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(Не удалять)\Развитие физической культуры и спорта в Весьегонском районе на 2017-2019 годы\"/>
    </mc:Choice>
  </mc:AlternateContent>
  <bookViews>
    <workbookView xWindow="0" yWindow="0" windowWidth="15570" windowHeight="8190"/>
  </bookViews>
  <sheets>
    <sheet name="Приложение 3" sheetId="2" r:id="rId1"/>
  </sheets>
  <definedNames>
    <definedName name="_xlnm.Print_Titles" localSheetId="0">'Приложение 3'!$12:$15</definedName>
    <definedName name="_xlnm.Print_Area" localSheetId="0">'Приложение 3'!$B$1:$AL$56</definedName>
  </definedNames>
  <calcPr calcId="162913" fullCalcOnLoad="1"/>
</workbook>
</file>

<file path=xl/calcChain.xml><?xml version="1.0" encoding="utf-8"?>
<calcChain xmlns="http://schemas.openxmlformats.org/spreadsheetml/2006/main">
  <c r="AK49" i="2" l="1"/>
  <c r="AK47" i="2"/>
  <c r="AE42" i="2"/>
  <c r="AE41" i="2"/>
  <c r="AK41" i="2"/>
  <c r="AK45" i="2"/>
  <c r="AK31" i="2"/>
  <c r="AK25" i="2"/>
  <c r="AK27" i="2"/>
  <c r="AK29" i="2"/>
  <c r="AG22" i="2"/>
  <c r="AK22" i="2"/>
  <c r="AF22" i="2"/>
  <c r="AF21" i="2"/>
  <c r="AF17" i="2"/>
  <c r="AE22" i="2"/>
  <c r="AE21" i="2"/>
  <c r="AE17" i="2"/>
  <c r="AK40" i="2"/>
  <c r="AK39" i="2"/>
  <c r="AK37" i="2"/>
  <c r="AK35" i="2"/>
  <c r="AK42" i="2"/>
  <c r="AG21" i="2"/>
  <c r="AG17" i="2"/>
  <c r="AK17" i="2"/>
  <c r="AK21" i="2"/>
</calcChain>
</file>

<file path=xl/sharedStrings.xml><?xml version="1.0" encoding="utf-8"?>
<sst xmlns="http://schemas.openxmlformats.org/spreadsheetml/2006/main" count="208" uniqueCount="97">
  <si>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</si>
  <si>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</si>
  <si>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</si>
  <si>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</si>
  <si>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</si>
  <si>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</si>
  <si>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</si>
  <si>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</si>
  <si>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</si>
  <si>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</si>
  <si>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</si>
  <si>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(N+3) год</t>
  </si>
  <si>
    <t>(N+4) год</t>
  </si>
  <si>
    <t>(N+5) год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</si>
  <si>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</si>
  <si>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</si>
  <si>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</si>
  <si>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</si>
  <si>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</si>
  <si>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</si>
  <si>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</si>
  <si>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 xml:space="preserve">Характеристика   программы  </t>
  </si>
  <si>
    <t>Цели программы, ,  задачи  программы, мероприятия программы, административные мероприятия  и их показатели</t>
  </si>
  <si>
    <t xml:space="preserve">Программа  «Развитие физической культуры и спорта в Весьегонском районе» </t>
  </si>
  <si>
    <t>Подпрограмма 1 "Развитие физкультурно-оздоровительного движения среди всех возрастных групп и категорий населения Весьегонского района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</si>
  <si>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</si>
  <si>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</si>
  <si>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</si>
  <si>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</si>
  <si>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</si>
  <si>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</si>
  <si>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</si>
  <si>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</si>
  <si>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</si>
  <si>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>Приложение 1</t>
  </si>
  <si>
    <t xml:space="preserve">        54         </t>
  </si>
  <si>
    <t xml:space="preserve">        56</t>
  </si>
  <si>
    <t xml:space="preserve">         57</t>
  </si>
  <si>
    <t>167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</si>
  <si>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</si>
  <si>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</si>
  <si>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</si>
  <si>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97</t>
  </si>
  <si>
    <t>59</t>
  </si>
  <si>
    <t>2018</t>
  </si>
  <si>
    <t>177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</si>
  <si>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</si>
  <si>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</si>
  <si>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</si>
  <si>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</si>
  <si>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</si>
  <si>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</si>
  <si>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</si>
  <si>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</si>
  <si>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</si>
  <si>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</si>
  <si>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</si>
  <si>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</si>
  <si>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2017</t>
  </si>
  <si>
    <t>2019</t>
  </si>
  <si>
    <t>шт.</t>
  </si>
  <si>
    <t>Подпрограмма 2 "Приобретение и установка плоскостных сооружений и оборудования на плоскостных сооружениях"</t>
  </si>
  <si>
    <t>Задача 1 "Приобретение и установка плоскостных сооружений"</t>
  </si>
  <si>
    <t>Мероприятие1.1 Софинансирование за счет средств местного бюджета приобретения плоскостных сооружений</t>
  </si>
  <si>
    <t>Задача 2 Приобретение оборудования на плоскостные сооружения</t>
  </si>
  <si>
    <t>Мероприятие 2.1 Софинансирование за счет средств местного бюджета приобретения оборудования на плоскостные сооружения</t>
  </si>
  <si>
    <t xml:space="preserve">Задача 1Развитие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</si>
  <si>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r>
      <rPr>
        <b/>
        <i/>
        <sz val="11"/>
        <rFont val="Times New Roman"/>
        <family val="1"/>
        <charset val="204"/>
      </rPr>
      <t>Показатель 1</t>
    </r>
    <r>
      <rPr>
        <i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1"/>
        <rFont val="Times New Roman"/>
        <family val="1"/>
        <charset val="204"/>
      </rPr>
      <t xml:space="preserve">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</si>
  <si>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 Показатель 2 </t>
    </r>
    <r>
      <rPr>
        <sz val="11"/>
        <rFont val="Times New Roman"/>
        <family val="1"/>
        <charset val="204"/>
      </rPr>
      <t>:"Объём муниципальных средств, израсходованных из расчета на одного жителя Весьегонского района"</t>
    </r>
  </si>
  <si>
    <r>
      <t xml:space="preserve">Показатель 1 </t>
    </r>
    <r>
      <rPr>
        <i/>
        <sz val="11"/>
        <rFont val="Times New Roman"/>
        <family val="1"/>
        <charset val="204"/>
      </rPr>
      <t xml:space="preserve"> Количество муниципальных спортивно-массовых мероприятий и соревнований</t>
    </r>
  </si>
  <si>
    <r>
      <rPr>
        <b/>
        <i/>
        <sz val="11"/>
        <rFont val="Times New Roman"/>
        <family val="1"/>
        <charset val="204"/>
      </rPr>
      <t xml:space="preserve">Показатель 2  </t>
    </r>
    <r>
      <rPr>
        <i/>
        <sz val="11"/>
        <rFont val="Times New Roman"/>
        <family val="1"/>
        <charset val="204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</si>
  <si>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1"/>
        <rFont val="Times New Roman"/>
        <family val="1"/>
        <charset val="204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</si>
  <si>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t>к муниципальной программе муниципального образования Тверской области "Весьегонский район" "Развитие физической культуры и спорта" на 2017-2019 годы</t>
  </si>
  <si>
    <t>Развитие физической культуры и спорта в Весьегонском районе на 2017- 2019 годы</t>
  </si>
  <si>
    <r>
      <t xml:space="preserve">Показатель 1 </t>
    </r>
    <r>
      <rPr>
        <i/>
        <sz val="12"/>
        <rFont val="Times New Roman"/>
        <family val="1"/>
        <charset val="204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</si>
  <si>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2"/>
        <rFont val="Times New Roman"/>
        <family val="1"/>
        <charset val="204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</si>
  <si>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2"/>
        <rFont val="Times New Roman"/>
        <family val="1"/>
        <charset val="204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</si>
  <si>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2"/>
        <rFont val="Times New Roman"/>
        <family val="1"/>
        <charset val="204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</si>
  <si>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2"/>
        <rFont val="Times New Roman"/>
        <family val="1"/>
        <charset val="204"/>
      </rPr>
      <t>Количество участников муниципальных этапов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Всероссийских спортивно - массовых мероприятий</t>
    </r>
    <r>
      <rPr>
        <b/>
        <sz val="12"/>
        <rFont val="Times New Roman"/>
        <family val="1"/>
        <charset val="204"/>
      </rPr>
      <t xml:space="preserve">                                                                </t>
    </r>
  </si>
  <si>
    <r>
      <t xml:space="preserve">Мероприятие  1.4 </t>
    </r>
    <r>
      <rPr>
        <i/>
        <sz val="12"/>
        <rFont val="Times New Roman"/>
        <family val="1"/>
        <charset val="204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</si>
  <si>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Показатель 1  </t>
    </r>
    <r>
      <rPr>
        <i/>
        <sz val="12"/>
        <rFont val="Times New Roman"/>
        <family val="1"/>
        <charset val="204"/>
      </rPr>
      <t>Количество поощренных спортсменов Весьегонского района по итогам прошедшего года, представлявших Весьегонского район на областных соревнованиях и добившихся высоких результатов на них</t>
    </r>
    <r>
      <rPr>
        <b/>
        <sz val="12"/>
        <rFont val="Times New Roman"/>
        <family val="1"/>
        <charset val="204"/>
      </rPr>
      <t xml:space="preserve">  </t>
    </r>
  </si>
  <si>
    <r>
      <t xml:space="preserve">Мероприятие 1.5 </t>
    </r>
    <r>
      <rPr>
        <i/>
        <sz val="12"/>
        <rFont val="Times New Roman"/>
        <family val="1"/>
        <charset val="204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</si>
  <si>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2"/>
        <rFont val="Times New Roman"/>
        <family val="1"/>
        <charset val="204"/>
      </rPr>
      <t>Количество тематических публикаций в районной газете «Весьегонская жизнь» и на сайте районной администрации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</t>
    </r>
  </si>
  <si>
    <r>
      <t>Мероприятие 1.6 -</t>
    </r>
    <r>
      <rPr>
        <i/>
        <sz val="12"/>
        <rFont val="Times New Roman"/>
        <family val="1"/>
        <charset val="204"/>
      </rPr>
      <t xml:space="preserve"> Приобретение спортивного инвентаря</t>
    </r>
  </si>
  <si>
    <r>
      <t xml:space="preserve">Показатель 1 - </t>
    </r>
    <r>
      <rPr>
        <i/>
        <sz val="12"/>
        <rFont val="Times New Roman"/>
        <family val="1"/>
        <charset val="204"/>
      </rPr>
      <t>Количество приобретенного спортивного инвентаря и оборудования</t>
    </r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</si>
  <si>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"Взносы за участие в чемпионатах и первенствах области"</t>
    </r>
  </si>
  <si>
    <r>
      <rPr>
        <b/>
        <sz val="12"/>
        <color indexed="8"/>
        <rFont val="Times New Roman"/>
        <family val="1"/>
        <charset val="204"/>
      </rPr>
      <t>Показатель 1.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Количество участия в чемпионатах и первенствах области в год</t>
    </r>
  </si>
  <si>
    <r>
      <rPr>
        <b/>
        <sz val="12"/>
        <color indexed="8"/>
        <rFont val="Times New Roman"/>
        <family val="1"/>
        <charset val="204"/>
      </rPr>
      <t>Мероприятие 2.1</t>
    </r>
    <r>
      <rPr>
        <sz val="12"/>
        <color indexed="8"/>
        <rFont val="Times New Roman"/>
        <family val="1"/>
        <charset val="204"/>
      </rPr>
      <t xml:space="preserve"> Оплата взноса за участие в чемпионатах и первенствах области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</si>
  <si>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. </t>
    </r>
    <r>
      <rPr>
        <i/>
        <sz val="12"/>
        <color indexed="8"/>
        <rFont val="Times New Roman"/>
        <family val="1"/>
        <charset val="204"/>
      </rPr>
      <t>Количество участников чемпионатов и первенств области</t>
    </r>
  </si>
  <si>
    <t>Показатель 1 Количество приобретённых плоскостных сооружений</t>
  </si>
  <si>
    <t>Показатель 1 Количество приобретённых антивандальных тренажёров</t>
  </si>
  <si>
    <t>Показатель 1 Создание условий для выполнения норм для присвоения массовых спортивных  разрядов</t>
  </si>
  <si>
    <t>да-1, нет-0</t>
  </si>
  <si>
    <t>Показатель 1 Создание условий для занятий спортом в сельской местности</t>
  </si>
  <si>
    <t>да-1, нет -0</t>
  </si>
  <si>
    <r>
      <t xml:space="preserve">Цель программы </t>
    </r>
    <r>
      <rPr>
        <sz val="11"/>
        <rFont val="Times New Roman"/>
        <family val="1"/>
        <charset val="204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</si>
  <si>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t>Показатель 1 Привлечение к занятиям спортом большего количества жителей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</si>
</sst>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49" fontId="8" fillId="2" borderId="0" xfId="0" applyNumberFormat="1" applyFont="1" applyFill="1"/>
    <xf numFmtId="49" fontId="4" fillId="2" borderId="0" xfId="0" applyNumberFormat="1" applyFont="1" applyFill="1" applyBorder="1" applyAlignment="1">
      <alignment horizontal="justify" vertical="top" wrapText="1"/>
    </xf>
    <xf numFmtId="49" fontId="9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justify" vertical="top" wrapText="1"/>
    </xf>
    <xf numFmtId="49" fontId="7" fillId="2" borderId="0" xfId="0" applyNumberFormat="1" applyFont="1" applyFill="1"/>
    <xf numFmtId="49" fontId="1" fillId="2" borderId="2" xfId="0" applyNumberFormat="1" applyFont="1" applyFill="1" applyBorder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/>
    <xf numFmtId="0" fontId="11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49" fontId="8" fillId="2" borderId="0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7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8" fillId="0" borderId="0" xfId="0" applyFont="1" applyAlignment="1">
      <alignment horizontal="center" vertical="center"/>
    </xf>
    <xf numFmtId="0" fontId="8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vertical="center" textRotation="90" wrapText="1"/>
    </xf>
    <xf numFmtId="0" fontId="2" fillId="2" borderId="7" xfId="0" applyFont="1" applyFill="1" applyBorder="1" applyAlignment="1">
      <alignment vertical="center" textRotation="90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/>
    <xf numFmtId="0" fontId="2" fillId="2" borderId="1" xfId="0" applyFont="1" applyFill="1" applyBorder="1" applyAlignment="1">
      <alignment vertical="center"/>
    </xf>
    <xf numFmtId="0" fontId="6" fillId="4" borderId="12" xfId="0" applyNumberFormat="1" applyFont="1" applyFill="1" applyBorder="1" applyAlignment="1">
      <alignment horizontal="justify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center"/>
    </xf>
    <xf numFmtId="4" fontId="15" fillId="0" borderId="13" xfId="0" applyNumberFormat="1" applyFont="1" applyBorder="1"/>
    <xf numFmtId="4" fontId="15" fillId="0" borderId="4" xfId="0" applyNumberFormat="1" applyFont="1" applyBorder="1"/>
    <xf numFmtId="49" fontId="15" fillId="0" borderId="4" xfId="0" applyNumberFormat="1" applyFont="1" applyBorder="1"/>
    <xf numFmtId="0" fontId="6" fillId="5" borderId="1" xfId="0" applyNumberFormat="1" applyFont="1" applyFill="1" applyBorder="1" applyAlignment="1">
      <alignment horizontal="justify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vertical="top" wrapText="1"/>
    </xf>
    <xf numFmtId="0" fontId="6" fillId="4" borderId="1" xfId="0" applyNumberFormat="1" applyFont="1" applyFill="1" applyBorder="1" applyAlignment="1">
      <alignment horizontal="justify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0" fontId="6" fillId="6" borderId="1" xfId="0" applyNumberFormat="1" applyFont="1" applyFill="1" applyBorder="1" applyAlignment="1">
      <alignment horizontal="justify" vertical="top" wrapText="1"/>
    </xf>
    <xf numFmtId="0" fontId="16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/>
    <xf numFmtId="49" fontId="17" fillId="2" borderId="0" xfId="0" applyNumberFormat="1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49" fontId="16" fillId="2" borderId="0" xfId="0" applyNumberFormat="1" applyFont="1" applyFill="1"/>
    <xf numFmtId="0" fontId="16" fillId="2" borderId="0" xfId="0" applyFont="1" applyFill="1"/>
    <xf numFmtId="0" fontId="17" fillId="2" borderId="0" xfId="0" applyFont="1" applyFill="1" applyBorder="1"/>
    <xf numFmtId="0" fontId="16" fillId="2" borderId="0" xfId="0" applyFont="1" applyFill="1" applyBorder="1"/>
    <xf numFmtId="49" fontId="18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/>
    <xf numFmtId="49" fontId="16" fillId="2" borderId="0" xfId="0" applyNumberFormat="1" applyFont="1" applyFill="1" applyBorder="1"/>
    <xf numFmtId="0" fontId="20" fillId="2" borderId="0" xfId="0" applyFont="1" applyFill="1" applyBorder="1"/>
    <xf numFmtId="49" fontId="5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0" fontId="20" fillId="0" borderId="0" xfId="0" applyFont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/>
    <xf numFmtId="49" fontId="5" fillId="2" borderId="0" xfId="0" applyNumberFormat="1" applyFont="1" applyFill="1" applyBorder="1"/>
    <xf numFmtId="49" fontId="21" fillId="2" borderId="0" xfId="0" applyNumberFormat="1" applyFont="1" applyFill="1" applyBorder="1" applyAlignment="1"/>
    <xf numFmtId="49" fontId="18" fillId="2" borderId="0" xfId="0" applyNumberFormat="1" applyFont="1" applyFill="1" applyBorder="1" applyAlignment="1"/>
    <xf numFmtId="0" fontId="16" fillId="0" borderId="0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justify" vertical="top" wrapText="1"/>
    </xf>
    <xf numFmtId="49" fontId="17" fillId="2" borderId="12" xfId="0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/>
    </xf>
    <xf numFmtId="0" fontId="18" fillId="6" borderId="1" xfId="0" applyNumberFormat="1" applyFont="1" applyFill="1" applyBorder="1" applyAlignment="1">
      <alignment horizontal="justify" vertical="top" wrapText="1"/>
    </xf>
    <xf numFmtId="4" fontId="20" fillId="0" borderId="4" xfId="0" applyNumberFormat="1" applyFont="1" applyBorder="1" applyAlignment="1">
      <alignment horizontal="center"/>
    </xf>
    <xf numFmtId="0" fontId="18" fillId="4" borderId="1" xfId="0" applyNumberFormat="1" applyFont="1" applyFill="1" applyBorder="1" applyAlignment="1">
      <alignment horizontal="justify" vertical="top" wrapText="1" shrinkToFit="1"/>
    </xf>
    <xf numFmtId="0" fontId="20" fillId="0" borderId="4" xfId="0" applyFont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0" fontId="18" fillId="4" borderId="3" xfId="0" applyNumberFormat="1" applyFont="1" applyFill="1" applyBorder="1" applyAlignment="1">
      <alignment horizontal="justify" vertical="top" wrapText="1"/>
    </xf>
    <xf numFmtId="49" fontId="17" fillId="2" borderId="10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 wrapText="1"/>
    </xf>
    <xf numFmtId="0" fontId="18" fillId="4" borderId="4" xfId="0" applyNumberFormat="1" applyFont="1" applyFill="1" applyBorder="1" applyAlignment="1">
      <alignment horizontal="justify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justify"/>
    </xf>
    <xf numFmtId="0" fontId="20" fillId="0" borderId="4" xfId="0" applyFont="1" applyBorder="1"/>
    <xf numFmtId="0" fontId="19" fillId="0" borderId="4" xfId="0" applyFont="1" applyBorder="1" applyAlignment="1">
      <alignment horizontal="justify"/>
    </xf>
    <xf numFmtId="0" fontId="20" fillId="0" borderId="4" xfId="0" applyFont="1" applyBorder="1" applyAlignment="1">
      <alignment wrapText="1"/>
    </xf>
    <xf numFmtId="0" fontId="24" fillId="7" borderId="1" xfId="0" applyNumberFormat="1" applyFont="1" applyFill="1" applyBorder="1" applyAlignment="1">
      <alignment horizontal="justify" vertical="top" wrapText="1"/>
    </xf>
    <xf numFmtId="49" fontId="17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56"/>
  <sheetViews>
    <sheetView tabSelected="1" view="pageBreakPreview" topLeftCell="D4" zoomScaleNormal="60" zoomScaleSheetLayoutView="100" workbookViewId="0">
      <selection activeCell="AC20" sqref="AC20"/>
    </sheetView>
  </sheetViews>
  <sheetFormatPr defaultRowHeight="18.75" x14ac:dyDescent="0.3"/>
  <cols>
    <col min="1" max="1" width="4.7109375" style="26" customWidth="1"/>
    <col min="2" max="2" width="4.42578125" style="26" customWidth="1"/>
    <col min="3" max="3" width="4.7109375" style="26" customWidth="1"/>
    <col min="4" max="4" width="2.85546875" style="40" customWidth="1"/>
    <col min="5" max="5" width="3" style="40" customWidth="1"/>
    <col min="6" max="6" width="2.5703125" style="40" customWidth="1"/>
    <col min="7" max="8" width="3.28515625" style="40" customWidth="1"/>
    <col min="9" max="9" width="2.7109375" style="40" customWidth="1"/>
    <col min="10" max="10" width="2.5703125" style="26" customWidth="1"/>
    <col min="11" max="12" width="3.28515625" style="26" customWidth="1"/>
    <col min="13" max="13" width="3.42578125" style="26" customWidth="1"/>
    <col min="14" max="14" width="3" style="26" customWidth="1"/>
    <col min="15" max="15" width="4.140625" style="26" customWidth="1"/>
    <col min="16" max="18" width="3.42578125" style="26" customWidth="1"/>
    <col min="19" max="19" width="4" style="26" customWidth="1"/>
    <col min="20" max="20" width="3.7109375" style="26" customWidth="1"/>
    <col min="21" max="21" width="3.5703125" style="39" customWidth="1"/>
    <col min="22" max="22" width="3.28515625" style="39" customWidth="1"/>
    <col min="23" max="23" width="2.85546875" style="39" customWidth="1"/>
    <col min="24" max="24" width="3.7109375" style="39" customWidth="1"/>
    <col min="25" max="26" width="3" style="39" customWidth="1"/>
    <col min="27" max="28" width="2.85546875" style="39" customWidth="1"/>
    <col min="29" max="29" width="53.42578125" style="26" customWidth="1"/>
    <col min="30" max="30" width="9.28515625" style="26" customWidth="1"/>
    <col min="31" max="31" width="11" style="26" customWidth="1"/>
    <col min="32" max="32" width="10.28515625" style="26" customWidth="1"/>
    <col min="33" max="33" width="10" style="26" customWidth="1"/>
    <col min="34" max="35" width="8.42578125" style="26" hidden="1" customWidth="1"/>
    <col min="36" max="36" width="9.7109375" style="26" hidden="1" customWidth="1"/>
    <col min="37" max="37" width="11.42578125" style="26" customWidth="1"/>
    <col min="38" max="38" width="7" style="26" customWidth="1"/>
    <col min="39" max="86" width="9.140625" style="27" customWidth="1"/>
    <col min="87" max="16384" width="9.140625" style="26"/>
  </cols>
  <sheetData>
    <row r="1" spans="1:86" ht="28.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4"/>
      <c r="AA1" s="4"/>
      <c r="AB1" s="4"/>
      <c r="AC1" s="5"/>
      <c r="AD1" s="83"/>
      <c r="AE1" s="83"/>
      <c r="AF1" s="83"/>
      <c r="AG1" s="83"/>
      <c r="AH1" s="147" t="s">
        <v>34</v>
      </c>
      <c r="AI1" s="147"/>
      <c r="AJ1" s="147"/>
      <c r="AK1" s="147"/>
      <c r="AL1" s="147"/>
      <c r="AM1" s="6"/>
      <c r="AN1" s="7"/>
      <c r="AO1" s="7"/>
      <c r="AP1" s="7"/>
      <c r="AQ1" s="7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86" s="79" customFormat="1" ht="36.75" customHeight="1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1"/>
      <c r="Y2" s="81"/>
      <c r="Z2" s="82"/>
      <c r="AA2" s="82"/>
      <c r="AB2" s="82"/>
      <c r="AC2" s="83"/>
      <c r="AD2" s="153" t="s">
        <v>72</v>
      </c>
      <c r="AE2" s="153"/>
      <c r="AF2" s="153"/>
      <c r="AG2" s="153"/>
      <c r="AH2" s="153"/>
      <c r="AI2" s="153"/>
      <c r="AJ2" s="153"/>
      <c r="AK2" s="153"/>
      <c r="AL2" s="153"/>
      <c r="AM2" s="84"/>
      <c r="AN2" s="85"/>
      <c r="AO2" s="85"/>
      <c r="AP2" s="85"/>
      <c r="AQ2" s="85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</row>
    <row r="3" spans="1:86" s="79" customFormat="1" ht="25.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  <c r="V3" s="81"/>
      <c r="W3" s="81"/>
      <c r="X3" s="81"/>
      <c r="Y3" s="81"/>
      <c r="Z3" s="82"/>
      <c r="AA3" s="82"/>
      <c r="AB3" s="82"/>
      <c r="AC3" s="83"/>
      <c r="AD3" s="154"/>
      <c r="AE3" s="154"/>
      <c r="AF3" s="154"/>
      <c r="AG3" s="154"/>
      <c r="AH3" s="154"/>
      <c r="AI3" s="154"/>
      <c r="AJ3" s="154"/>
      <c r="AK3" s="154"/>
      <c r="AL3" s="154"/>
      <c r="AM3" s="84"/>
      <c r="AN3" s="85"/>
      <c r="AO3" s="85"/>
      <c r="AP3" s="85"/>
      <c r="AQ3" s="85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</row>
    <row r="4" spans="1:86" s="89" customFormat="1" ht="15.75" x14ac:dyDescent="0.25">
      <c r="B4" s="88"/>
      <c r="C4" s="88"/>
      <c r="D4" s="148" t="s">
        <v>21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90"/>
      <c r="AN4" s="91"/>
      <c r="AO4" s="91"/>
      <c r="AP4" s="91"/>
      <c r="AQ4" s="92"/>
      <c r="AR4" s="92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</row>
    <row r="5" spans="1:86" s="89" customFormat="1" ht="24.75" customHeight="1" x14ac:dyDescent="0.25">
      <c r="A5" s="94"/>
      <c r="B5" s="88"/>
      <c r="C5" s="88"/>
      <c r="D5" s="149" t="s">
        <v>73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95"/>
      <c r="AN5" s="96"/>
      <c r="AO5" s="96"/>
      <c r="AP5" s="96"/>
      <c r="AQ5" s="97"/>
      <c r="AR5" s="97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</row>
    <row r="6" spans="1:86" s="89" customFormat="1" ht="15" customHeight="1" x14ac:dyDescent="0.25">
      <c r="A6" s="94"/>
      <c r="B6" s="88"/>
      <c r="C6" s="88"/>
      <c r="D6" s="151" t="s">
        <v>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90"/>
      <c r="AN6" s="91"/>
      <c r="AO6" s="91"/>
      <c r="AP6" s="91"/>
      <c r="AQ6" s="97"/>
      <c r="AR6" s="97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</row>
    <row r="7" spans="1:86" s="89" customFormat="1" ht="6.75" customHeight="1" x14ac:dyDescent="0.25">
      <c r="A7" s="94"/>
      <c r="B7" s="88"/>
      <c r="C7" s="88"/>
      <c r="D7" s="152" t="s">
        <v>8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98"/>
      <c r="AN7" s="96"/>
      <c r="AO7" s="96"/>
      <c r="AP7" s="96"/>
      <c r="AQ7" s="97"/>
      <c r="AR7" s="97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</row>
    <row r="8" spans="1:86" s="107" customFormat="1" ht="15.75" x14ac:dyDescent="0.25">
      <c r="A8" s="99"/>
      <c r="B8" s="88"/>
      <c r="C8" s="88"/>
      <c r="D8" s="88"/>
      <c r="E8" s="88"/>
      <c r="F8" s="88"/>
      <c r="G8" s="88"/>
      <c r="H8" s="88"/>
      <c r="I8" s="88"/>
      <c r="J8" s="100" t="s">
        <v>0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  <c r="V8" s="101"/>
      <c r="W8" s="101"/>
      <c r="X8" s="101"/>
      <c r="Y8" s="101"/>
      <c r="Z8" s="102"/>
      <c r="AA8" s="102"/>
      <c r="AB8" s="102"/>
      <c r="AC8" s="103"/>
      <c r="AD8" s="103"/>
      <c r="AE8" s="104"/>
      <c r="AF8" s="105"/>
      <c r="AG8" s="105"/>
      <c r="AH8" s="105"/>
      <c r="AI8" s="105"/>
      <c r="AJ8" s="106"/>
      <c r="AK8" s="106"/>
      <c r="AL8" s="106"/>
      <c r="AM8" s="106"/>
      <c r="AN8" s="92"/>
      <c r="AO8" s="92"/>
      <c r="AP8" s="92"/>
      <c r="AQ8" s="92"/>
      <c r="AR8" s="92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spans="1:86" s="23" customFormat="1" ht="8.25" customHeight="1" x14ac:dyDescent="0.3">
      <c r="A9" s="30"/>
      <c r="B9" s="8"/>
      <c r="C9" s="8"/>
      <c r="D9" s="8"/>
      <c r="E9" s="8"/>
      <c r="F9" s="8"/>
      <c r="G9" s="8"/>
      <c r="H9" s="8"/>
      <c r="I9" s="8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0"/>
      <c r="AN9" s="11"/>
      <c r="AO9" s="11"/>
      <c r="AP9" s="11"/>
      <c r="AQ9" s="11"/>
      <c r="AR9" s="11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</row>
    <row r="10" spans="1:86" ht="7.5" customHeight="1" x14ac:dyDescent="0.3">
      <c r="A10" s="31"/>
      <c r="B10" s="2"/>
      <c r="C10" s="2"/>
      <c r="D10" s="2"/>
      <c r="E10" s="2"/>
      <c r="F10" s="2"/>
      <c r="G10" s="2"/>
      <c r="H10" s="2"/>
      <c r="I10" s="2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0"/>
      <c r="AN10" s="11"/>
      <c r="AO10" s="11"/>
      <c r="AP10" s="11"/>
      <c r="AQ10" s="11"/>
      <c r="AR10" s="11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86" ht="6.75" customHeight="1" x14ac:dyDescent="0.3">
      <c r="A11" s="31"/>
      <c r="B11" s="2"/>
      <c r="C11" s="2"/>
      <c r="D11" s="2"/>
      <c r="E11" s="2"/>
      <c r="F11" s="2"/>
      <c r="G11" s="2"/>
      <c r="H11" s="2"/>
      <c r="I11" s="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4"/>
      <c r="AA11" s="14"/>
      <c r="AB11" s="14"/>
      <c r="AC11" s="15"/>
      <c r="AD11" s="15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  <c r="AP11" s="11"/>
      <c r="AQ11" s="11"/>
      <c r="AR11" s="11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86" s="32" customFormat="1" ht="18.75" customHeight="1" x14ac:dyDescent="0.3">
      <c r="A12" s="2"/>
      <c r="B12" s="159" t="s">
        <v>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80" t="s">
        <v>2</v>
      </c>
      <c r="T12" s="161"/>
      <c r="U12" s="161"/>
      <c r="V12" s="161"/>
      <c r="W12" s="161"/>
      <c r="X12" s="161"/>
      <c r="Y12" s="161"/>
      <c r="Z12" s="161"/>
      <c r="AA12" s="161"/>
      <c r="AB12" s="162"/>
      <c r="AC12" s="156" t="s">
        <v>22</v>
      </c>
      <c r="AD12" s="156" t="s">
        <v>3</v>
      </c>
      <c r="AE12" s="156" t="s">
        <v>9</v>
      </c>
      <c r="AF12" s="156"/>
      <c r="AG12" s="156"/>
      <c r="AH12" s="156"/>
      <c r="AI12" s="156"/>
      <c r="AJ12" s="156"/>
      <c r="AK12" s="156" t="s">
        <v>10</v>
      </c>
      <c r="AL12" s="156"/>
      <c r="AM12" s="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86" s="32" customFormat="1" ht="21.75" customHeight="1" x14ac:dyDescent="0.3">
      <c r="A13" s="2"/>
      <c r="B13" s="160" t="s">
        <v>4</v>
      </c>
      <c r="C13" s="161"/>
      <c r="D13" s="162"/>
      <c r="E13" s="160" t="s">
        <v>5</v>
      </c>
      <c r="F13" s="162"/>
      <c r="G13" s="160" t="s">
        <v>6</v>
      </c>
      <c r="H13" s="162"/>
      <c r="I13" s="169" t="s">
        <v>46</v>
      </c>
      <c r="J13" s="170"/>
      <c r="K13" s="170"/>
      <c r="L13" s="170"/>
      <c r="M13" s="170"/>
      <c r="N13" s="170"/>
      <c r="O13" s="170"/>
      <c r="P13" s="170"/>
      <c r="Q13" s="170"/>
      <c r="R13" s="171"/>
      <c r="S13" s="43"/>
      <c r="T13" s="44"/>
      <c r="U13" s="44"/>
      <c r="V13" s="44"/>
      <c r="W13" s="44"/>
      <c r="X13" s="44"/>
      <c r="Y13" s="44"/>
      <c r="Z13" s="44"/>
      <c r="AA13" s="44"/>
      <c r="AB13" s="45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</row>
    <row r="14" spans="1:86" s="32" customFormat="1" ht="15" customHeight="1" x14ac:dyDescent="0.3">
      <c r="A14" s="2"/>
      <c r="B14" s="163"/>
      <c r="C14" s="164"/>
      <c r="D14" s="165"/>
      <c r="E14" s="163"/>
      <c r="F14" s="165"/>
      <c r="G14" s="163"/>
      <c r="H14" s="165"/>
      <c r="I14" s="160" t="s">
        <v>25</v>
      </c>
      <c r="J14" s="172"/>
      <c r="K14" s="174" t="s">
        <v>26</v>
      </c>
      <c r="L14" s="176" t="s">
        <v>47</v>
      </c>
      <c r="M14" s="172"/>
      <c r="N14" s="176" t="s">
        <v>48</v>
      </c>
      <c r="O14" s="161"/>
      <c r="P14" s="161"/>
      <c r="Q14" s="161"/>
      <c r="R14" s="178"/>
      <c r="S14" s="181" t="s">
        <v>25</v>
      </c>
      <c r="T14" s="157"/>
      <c r="U14" s="157" t="s">
        <v>26</v>
      </c>
      <c r="V14" s="157" t="s">
        <v>27</v>
      </c>
      <c r="W14" s="157" t="s">
        <v>28</v>
      </c>
      <c r="X14" s="157" t="s">
        <v>29</v>
      </c>
      <c r="Y14" s="157"/>
      <c r="Z14" s="157" t="s">
        <v>30</v>
      </c>
      <c r="AA14" s="46"/>
      <c r="AB14" s="47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1:86" s="32" customFormat="1" ht="60.75" customHeight="1" x14ac:dyDescent="0.3">
      <c r="A15" s="2"/>
      <c r="B15" s="166"/>
      <c r="C15" s="167"/>
      <c r="D15" s="168"/>
      <c r="E15" s="166"/>
      <c r="F15" s="168"/>
      <c r="G15" s="166"/>
      <c r="H15" s="168"/>
      <c r="I15" s="166"/>
      <c r="J15" s="173"/>
      <c r="K15" s="175"/>
      <c r="L15" s="177"/>
      <c r="M15" s="173"/>
      <c r="N15" s="177"/>
      <c r="O15" s="167"/>
      <c r="P15" s="167"/>
      <c r="Q15" s="167"/>
      <c r="R15" s="179"/>
      <c r="S15" s="182"/>
      <c r="T15" s="158"/>
      <c r="U15" s="158"/>
      <c r="V15" s="158"/>
      <c r="W15" s="158"/>
      <c r="X15" s="158"/>
      <c r="Y15" s="158"/>
      <c r="Z15" s="158"/>
      <c r="AA15" s="48"/>
      <c r="AB15" s="49"/>
      <c r="AC15" s="156"/>
      <c r="AD15" s="156"/>
      <c r="AE15" s="42" t="s">
        <v>58</v>
      </c>
      <c r="AF15" s="42" t="s">
        <v>44</v>
      </c>
      <c r="AG15" s="42" t="s">
        <v>59</v>
      </c>
      <c r="AH15" s="42" t="s">
        <v>11</v>
      </c>
      <c r="AI15" s="42" t="s">
        <v>12</v>
      </c>
      <c r="AJ15" s="42" t="s">
        <v>13</v>
      </c>
      <c r="AK15" s="42" t="s">
        <v>14</v>
      </c>
      <c r="AL15" s="42" t="s">
        <v>15</v>
      </c>
      <c r="AM15" s="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1:86" s="32" customFormat="1" ht="30" x14ac:dyDescent="0.3">
      <c r="A16" s="2"/>
      <c r="B16" s="41">
        <v>1</v>
      </c>
      <c r="C16" s="41">
        <v>2</v>
      </c>
      <c r="D16" s="41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41">
        <v>9</v>
      </c>
      <c r="K16" s="50">
        <v>10</v>
      </c>
      <c r="L16" s="41">
        <v>11</v>
      </c>
      <c r="M16" s="50">
        <v>12</v>
      </c>
      <c r="N16" s="50">
        <v>13</v>
      </c>
      <c r="O16" s="50">
        <v>14</v>
      </c>
      <c r="P16" s="50">
        <v>15</v>
      </c>
      <c r="Q16" s="41">
        <v>16</v>
      </c>
      <c r="R16" s="50">
        <v>17</v>
      </c>
      <c r="S16" s="41">
        <v>18</v>
      </c>
      <c r="T16" s="50">
        <v>19</v>
      </c>
      <c r="U16" s="41">
        <v>20</v>
      </c>
      <c r="V16" s="50">
        <v>21</v>
      </c>
      <c r="W16" s="41">
        <v>22</v>
      </c>
      <c r="X16" s="50">
        <v>23</v>
      </c>
      <c r="Y16" s="41">
        <v>24</v>
      </c>
      <c r="Z16" s="51" t="s">
        <v>49</v>
      </c>
      <c r="AA16" s="42" t="s">
        <v>50</v>
      </c>
      <c r="AB16" s="51" t="s">
        <v>51</v>
      </c>
      <c r="AC16" s="42" t="s">
        <v>52</v>
      </c>
      <c r="AD16" s="51" t="s">
        <v>53</v>
      </c>
      <c r="AE16" s="42" t="s">
        <v>39</v>
      </c>
      <c r="AF16" s="51" t="s">
        <v>54</v>
      </c>
      <c r="AG16" s="42" t="s">
        <v>55</v>
      </c>
      <c r="AH16" s="51">
        <v>30</v>
      </c>
      <c r="AI16" s="42">
        <v>31</v>
      </c>
      <c r="AJ16" s="51">
        <v>32</v>
      </c>
      <c r="AK16" s="42" t="s">
        <v>56</v>
      </c>
      <c r="AL16" s="51">
        <v>34</v>
      </c>
      <c r="AM16" s="5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</row>
    <row r="17" spans="1:71" s="32" customFormat="1" ht="28.5" x14ac:dyDescent="0.3">
      <c r="A17" s="2"/>
      <c r="B17" s="41">
        <v>6</v>
      </c>
      <c r="C17" s="41">
        <v>0</v>
      </c>
      <c r="D17" s="41">
        <v>0</v>
      </c>
      <c r="E17" s="50">
        <v>1</v>
      </c>
      <c r="F17" s="50">
        <v>1</v>
      </c>
      <c r="G17" s="50">
        <v>0</v>
      </c>
      <c r="H17" s="50">
        <v>2</v>
      </c>
      <c r="I17" s="50">
        <v>0</v>
      </c>
      <c r="J17" s="41">
        <v>7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7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2" t="s">
        <v>31</v>
      </c>
      <c r="AA17" s="42" t="s">
        <v>31</v>
      </c>
      <c r="AB17" s="42" t="s">
        <v>31</v>
      </c>
      <c r="AC17" s="52" t="s">
        <v>23</v>
      </c>
      <c r="AD17" s="53" t="s">
        <v>17</v>
      </c>
      <c r="AE17" s="54">
        <f>AE21+AE41</f>
        <v>924000</v>
      </c>
      <c r="AF17" s="54">
        <f>AF21</f>
        <v>300000</v>
      </c>
      <c r="AG17" s="54">
        <f>AG21</f>
        <v>300000</v>
      </c>
      <c r="AH17" s="54"/>
      <c r="AI17" s="54"/>
      <c r="AJ17" s="54"/>
      <c r="AK17" s="54">
        <f>AG17+AF17+AE17</f>
        <v>1524000</v>
      </c>
      <c r="AL17" s="42" t="s">
        <v>59</v>
      </c>
      <c r="AM17" s="5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</row>
    <row r="18" spans="1:71" s="32" customFormat="1" ht="60" x14ac:dyDescent="0.3">
      <c r="A18" s="2"/>
      <c r="B18" s="41">
        <v>6</v>
      </c>
      <c r="C18" s="41">
        <v>0</v>
      </c>
      <c r="D18" s="41">
        <v>0</v>
      </c>
      <c r="E18" s="50">
        <v>1</v>
      </c>
      <c r="F18" s="50">
        <v>1</v>
      </c>
      <c r="G18" s="50">
        <v>0</v>
      </c>
      <c r="H18" s="50">
        <v>2</v>
      </c>
      <c r="I18" s="50">
        <v>0</v>
      </c>
      <c r="J18" s="41">
        <v>7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7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55" t="s">
        <v>31</v>
      </c>
      <c r="AA18" s="42" t="s">
        <v>31</v>
      </c>
      <c r="AB18" s="42" t="s">
        <v>31</v>
      </c>
      <c r="AC18" s="146" t="s">
        <v>95</v>
      </c>
      <c r="AD18" s="53"/>
      <c r="AE18" s="56"/>
      <c r="AF18" s="56"/>
      <c r="AG18" s="56"/>
      <c r="AH18" s="56"/>
      <c r="AI18" s="56"/>
      <c r="AJ18" s="56"/>
      <c r="AK18" s="56"/>
      <c r="AL18" s="56"/>
      <c r="AM18" s="5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</row>
    <row r="19" spans="1:71" s="32" customFormat="1" ht="45" x14ac:dyDescent="0.3">
      <c r="A19" s="2"/>
      <c r="B19" s="41">
        <v>6</v>
      </c>
      <c r="C19" s="41">
        <v>0</v>
      </c>
      <c r="D19" s="41">
        <v>0</v>
      </c>
      <c r="E19" s="50">
        <v>1</v>
      </c>
      <c r="F19" s="50">
        <v>1</v>
      </c>
      <c r="G19" s="50">
        <v>0</v>
      </c>
      <c r="H19" s="50">
        <v>2</v>
      </c>
      <c r="I19" s="50">
        <v>0</v>
      </c>
      <c r="J19" s="41">
        <v>7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7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55" t="s">
        <v>32</v>
      </c>
      <c r="AA19" s="42" t="s">
        <v>31</v>
      </c>
      <c r="AB19" s="42" t="s">
        <v>31</v>
      </c>
      <c r="AC19" s="57" t="s">
        <v>67</v>
      </c>
      <c r="AD19" s="53" t="s">
        <v>16</v>
      </c>
      <c r="AE19" s="58" t="s">
        <v>39</v>
      </c>
      <c r="AF19" s="59" t="s">
        <v>40</v>
      </c>
      <c r="AG19" s="59" t="s">
        <v>41</v>
      </c>
      <c r="AH19" s="59"/>
      <c r="AI19" s="59"/>
      <c r="AJ19" s="59"/>
      <c r="AK19" s="59" t="s">
        <v>42</v>
      </c>
      <c r="AL19" s="59" t="s">
        <v>59</v>
      </c>
      <c r="AM19" s="5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</row>
    <row r="20" spans="1:71" s="32" customFormat="1" ht="45" x14ac:dyDescent="0.3">
      <c r="A20" s="2"/>
      <c r="B20" s="41">
        <v>6</v>
      </c>
      <c r="C20" s="41">
        <v>0</v>
      </c>
      <c r="D20" s="41">
        <v>0</v>
      </c>
      <c r="E20" s="50">
        <v>1</v>
      </c>
      <c r="F20" s="50">
        <v>1</v>
      </c>
      <c r="G20" s="50">
        <v>0</v>
      </c>
      <c r="H20" s="50">
        <v>2</v>
      </c>
      <c r="I20" s="50">
        <v>0</v>
      </c>
      <c r="J20" s="41">
        <v>7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7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55" t="s">
        <v>33</v>
      </c>
      <c r="AA20" s="42" t="s">
        <v>31</v>
      </c>
      <c r="AB20" s="42" t="s">
        <v>31</v>
      </c>
      <c r="AC20" s="60" t="s">
        <v>68</v>
      </c>
      <c r="AD20" s="61" t="s">
        <v>17</v>
      </c>
      <c r="AE20" s="62" t="s">
        <v>43</v>
      </c>
      <c r="AF20" s="62" t="s">
        <v>43</v>
      </c>
      <c r="AG20" s="62" t="s">
        <v>43</v>
      </c>
      <c r="AH20" s="63"/>
      <c r="AI20" s="63"/>
      <c r="AJ20" s="63"/>
      <c r="AK20" s="63" t="s">
        <v>45</v>
      </c>
      <c r="AL20" s="63" t="s">
        <v>59</v>
      </c>
      <c r="AM20" s="5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</row>
    <row r="21" spans="1:71" s="32" customFormat="1" ht="43.5" customHeight="1" x14ac:dyDescent="0.3">
      <c r="A21" s="2"/>
      <c r="B21" s="41">
        <v>6</v>
      </c>
      <c r="C21" s="41">
        <v>0</v>
      </c>
      <c r="D21" s="41">
        <v>0</v>
      </c>
      <c r="E21" s="50">
        <v>1</v>
      </c>
      <c r="F21" s="50">
        <v>1</v>
      </c>
      <c r="G21" s="50">
        <v>0</v>
      </c>
      <c r="H21" s="50">
        <v>2</v>
      </c>
      <c r="I21" s="50">
        <v>0</v>
      </c>
      <c r="J21" s="41">
        <v>7</v>
      </c>
      <c r="K21" s="41">
        <v>1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41">
        <v>0</v>
      </c>
      <c r="T21" s="41">
        <v>7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55" t="s">
        <v>31</v>
      </c>
      <c r="AA21" s="42" t="s">
        <v>31</v>
      </c>
      <c r="AB21" s="42" t="s">
        <v>31</v>
      </c>
      <c r="AC21" s="65" t="s">
        <v>24</v>
      </c>
      <c r="AD21" s="66" t="s">
        <v>17</v>
      </c>
      <c r="AE21" s="67">
        <f>AE22+AE37</f>
        <v>300000</v>
      </c>
      <c r="AF21" s="67">
        <f>AF22+AF37</f>
        <v>300000</v>
      </c>
      <c r="AG21" s="67">
        <f>AG22+AG37</f>
        <v>300000</v>
      </c>
      <c r="AH21" s="68"/>
      <c r="AI21" s="68"/>
      <c r="AJ21" s="68"/>
      <c r="AK21" s="69">
        <f>AG21+AF21+AE21</f>
        <v>900000</v>
      </c>
      <c r="AL21" s="70" t="s">
        <v>59</v>
      </c>
      <c r="AM21" s="17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</row>
    <row r="22" spans="1:71" s="32" customFormat="1" ht="59.25" customHeight="1" x14ac:dyDescent="0.3">
      <c r="A22" s="2"/>
      <c r="B22" s="41">
        <v>6</v>
      </c>
      <c r="C22" s="41">
        <v>0</v>
      </c>
      <c r="D22" s="41">
        <v>0</v>
      </c>
      <c r="E22" s="50">
        <v>1</v>
      </c>
      <c r="F22" s="50">
        <v>1</v>
      </c>
      <c r="G22" s="50">
        <v>0</v>
      </c>
      <c r="H22" s="50">
        <v>2</v>
      </c>
      <c r="I22" s="50">
        <v>0</v>
      </c>
      <c r="J22" s="41">
        <v>7</v>
      </c>
      <c r="K22" s="41">
        <v>1</v>
      </c>
      <c r="L22" s="64">
        <v>0</v>
      </c>
      <c r="M22" s="64">
        <v>1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41">
        <v>0</v>
      </c>
      <c r="T22" s="41">
        <v>7</v>
      </c>
      <c r="U22" s="1">
        <v>1</v>
      </c>
      <c r="V22" s="1">
        <v>0</v>
      </c>
      <c r="W22" s="1">
        <v>1</v>
      </c>
      <c r="X22" s="1">
        <v>0</v>
      </c>
      <c r="Y22" s="1">
        <v>0</v>
      </c>
      <c r="Z22" s="55" t="s">
        <v>31</v>
      </c>
      <c r="AA22" s="42" t="s">
        <v>31</v>
      </c>
      <c r="AB22" s="42" t="s">
        <v>31</v>
      </c>
      <c r="AC22" s="71" t="s">
        <v>66</v>
      </c>
      <c r="AD22" s="72" t="s">
        <v>17</v>
      </c>
      <c r="AE22" s="73">
        <f>AE25+AE27+AE29+AE31+AE35</f>
        <v>265000</v>
      </c>
      <c r="AF22" s="73">
        <f>AF25+AF27+AF29+AF31+AF35</f>
        <v>265000</v>
      </c>
      <c r="AG22" s="73">
        <f>AG25+AG27+AG29+AG31+AG35</f>
        <v>265000</v>
      </c>
      <c r="AH22" s="73"/>
      <c r="AI22" s="73"/>
      <c r="AJ22" s="73"/>
      <c r="AK22" s="73">
        <f>AG22+AF22+AE22</f>
        <v>795000</v>
      </c>
      <c r="AL22" s="74" t="s">
        <v>59</v>
      </c>
      <c r="AM22" s="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</row>
    <row r="23" spans="1:71" s="32" customFormat="1" ht="30" x14ac:dyDescent="0.3">
      <c r="A23" s="2"/>
      <c r="B23" s="41">
        <v>6</v>
      </c>
      <c r="C23" s="41">
        <v>0</v>
      </c>
      <c r="D23" s="41">
        <v>0</v>
      </c>
      <c r="E23" s="50">
        <v>1</v>
      </c>
      <c r="F23" s="50">
        <v>1</v>
      </c>
      <c r="G23" s="50">
        <v>0</v>
      </c>
      <c r="H23" s="50">
        <v>2</v>
      </c>
      <c r="I23" s="50">
        <v>0</v>
      </c>
      <c r="J23" s="41">
        <v>7</v>
      </c>
      <c r="K23" s="41">
        <v>1</v>
      </c>
      <c r="L23" s="64">
        <v>0</v>
      </c>
      <c r="M23" s="64">
        <v>1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41">
        <v>0</v>
      </c>
      <c r="T23" s="41">
        <v>7</v>
      </c>
      <c r="U23" s="1">
        <v>1</v>
      </c>
      <c r="V23" s="1">
        <v>0</v>
      </c>
      <c r="W23" s="1">
        <v>1</v>
      </c>
      <c r="X23" s="1">
        <v>0</v>
      </c>
      <c r="Y23" s="1">
        <v>0</v>
      </c>
      <c r="Z23" s="55" t="s">
        <v>32</v>
      </c>
      <c r="AA23" s="42" t="s">
        <v>31</v>
      </c>
      <c r="AB23" s="42" t="s">
        <v>31</v>
      </c>
      <c r="AC23" s="75" t="s">
        <v>69</v>
      </c>
      <c r="AD23" s="53" t="s">
        <v>18</v>
      </c>
      <c r="AE23" s="58" t="s">
        <v>35</v>
      </c>
      <c r="AF23" s="59" t="s">
        <v>36</v>
      </c>
      <c r="AG23" s="59" t="s">
        <v>37</v>
      </c>
      <c r="AH23" s="59"/>
      <c r="AI23" s="59"/>
      <c r="AJ23" s="59"/>
      <c r="AK23" s="59" t="s">
        <v>38</v>
      </c>
      <c r="AL23" s="59" t="s">
        <v>59</v>
      </c>
      <c r="AM23" s="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</row>
    <row r="24" spans="1:71" s="32" customFormat="1" ht="45" x14ac:dyDescent="0.3">
      <c r="A24" s="2"/>
      <c r="B24" s="41">
        <v>6</v>
      </c>
      <c r="C24" s="41">
        <v>0</v>
      </c>
      <c r="D24" s="41">
        <v>0</v>
      </c>
      <c r="E24" s="50">
        <v>1</v>
      </c>
      <c r="F24" s="50">
        <v>1</v>
      </c>
      <c r="G24" s="50">
        <v>0</v>
      </c>
      <c r="H24" s="50">
        <v>2</v>
      </c>
      <c r="I24" s="50">
        <v>0</v>
      </c>
      <c r="J24" s="41">
        <v>7</v>
      </c>
      <c r="K24" s="41">
        <v>1</v>
      </c>
      <c r="L24" s="64">
        <v>0</v>
      </c>
      <c r="M24" s="64">
        <v>1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41">
        <v>0</v>
      </c>
      <c r="T24" s="41">
        <v>7</v>
      </c>
      <c r="U24" s="1">
        <v>1</v>
      </c>
      <c r="V24" s="1">
        <v>0</v>
      </c>
      <c r="W24" s="1">
        <v>1</v>
      </c>
      <c r="X24" s="1">
        <v>0</v>
      </c>
      <c r="Y24" s="1">
        <v>0</v>
      </c>
      <c r="Z24" s="55" t="s">
        <v>33</v>
      </c>
      <c r="AA24" s="42" t="s">
        <v>31</v>
      </c>
      <c r="AB24" s="42" t="s">
        <v>31</v>
      </c>
      <c r="AC24" s="57" t="s">
        <v>70</v>
      </c>
      <c r="AD24" s="76" t="s">
        <v>19</v>
      </c>
      <c r="AE24" s="77">
        <v>2234</v>
      </c>
      <c r="AF24" s="77">
        <v>2245</v>
      </c>
      <c r="AG24" s="77">
        <v>2255</v>
      </c>
      <c r="AH24" s="77"/>
      <c r="AI24" s="77"/>
      <c r="AJ24" s="77"/>
      <c r="AK24" s="77">
        <v>6634</v>
      </c>
      <c r="AL24" s="77">
        <v>2019</v>
      </c>
      <c r="AM24" s="18"/>
      <c r="AN24" s="19"/>
      <c r="AO24" s="19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</row>
    <row r="25" spans="1:71" s="32" customFormat="1" ht="90" x14ac:dyDescent="0.3">
      <c r="A25" s="2"/>
      <c r="B25" s="41">
        <v>6</v>
      </c>
      <c r="C25" s="41">
        <v>0</v>
      </c>
      <c r="D25" s="41">
        <v>0</v>
      </c>
      <c r="E25" s="50">
        <v>1</v>
      </c>
      <c r="F25" s="50">
        <v>1</v>
      </c>
      <c r="G25" s="50">
        <v>0</v>
      </c>
      <c r="H25" s="50">
        <v>2</v>
      </c>
      <c r="I25" s="50">
        <v>0</v>
      </c>
      <c r="J25" s="41">
        <v>7</v>
      </c>
      <c r="K25" s="41">
        <v>1</v>
      </c>
      <c r="L25" s="64">
        <v>0</v>
      </c>
      <c r="M25" s="64">
        <v>1</v>
      </c>
      <c r="N25" s="64">
        <v>2</v>
      </c>
      <c r="O25" s="64">
        <v>0</v>
      </c>
      <c r="P25" s="64">
        <v>1</v>
      </c>
      <c r="Q25" s="64">
        <v>1</v>
      </c>
      <c r="R25" s="64" t="s">
        <v>57</v>
      </c>
      <c r="S25" s="41">
        <v>0</v>
      </c>
      <c r="T25" s="41">
        <v>7</v>
      </c>
      <c r="U25" s="1">
        <v>1</v>
      </c>
      <c r="V25" s="1">
        <v>0</v>
      </c>
      <c r="W25" s="1">
        <v>1</v>
      </c>
      <c r="X25" s="1">
        <v>1</v>
      </c>
      <c r="Y25" s="1">
        <v>1</v>
      </c>
      <c r="Z25" s="55" t="s">
        <v>31</v>
      </c>
      <c r="AA25" s="42" t="s">
        <v>31</v>
      </c>
      <c r="AB25" s="42" t="s">
        <v>31</v>
      </c>
      <c r="AC25" s="78" t="s">
        <v>71</v>
      </c>
      <c r="AD25" s="76" t="s">
        <v>17</v>
      </c>
      <c r="AE25" s="67">
        <v>90000</v>
      </c>
      <c r="AF25" s="67">
        <v>90000</v>
      </c>
      <c r="AG25" s="67">
        <v>90000</v>
      </c>
      <c r="AH25" s="77"/>
      <c r="AI25" s="77"/>
      <c r="AJ25" s="77"/>
      <c r="AK25" s="67">
        <f>AG25+AF25+AE25</f>
        <v>270000</v>
      </c>
      <c r="AL25" s="77">
        <v>2019</v>
      </c>
      <c r="AM25" s="18"/>
      <c r="AN25" s="19"/>
      <c r="AO25" s="19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</row>
    <row r="26" spans="1:71" s="32" customFormat="1" ht="78.75" x14ac:dyDescent="0.3">
      <c r="A26" s="2"/>
      <c r="B26" s="25">
        <v>6</v>
      </c>
      <c r="C26" s="25">
        <v>0</v>
      </c>
      <c r="D26" s="108">
        <v>0</v>
      </c>
      <c r="E26" s="109">
        <v>1</v>
      </c>
      <c r="F26" s="109">
        <v>1</v>
      </c>
      <c r="G26" s="109">
        <v>0</v>
      </c>
      <c r="H26" s="109">
        <v>2</v>
      </c>
      <c r="I26" s="109">
        <v>0</v>
      </c>
      <c r="J26" s="108">
        <v>7</v>
      </c>
      <c r="K26" s="108">
        <v>1</v>
      </c>
      <c r="L26" s="110">
        <v>0</v>
      </c>
      <c r="M26" s="110">
        <v>1</v>
      </c>
      <c r="N26" s="110">
        <v>2</v>
      </c>
      <c r="O26" s="110">
        <v>0</v>
      </c>
      <c r="P26" s="110">
        <v>1</v>
      </c>
      <c r="Q26" s="110">
        <v>1</v>
      </c>
      <c r="R26" s="110" t="s">
        <v>57</v>
      </c>
      <c r="S26" s="108">
        <v>0</v>
      </c>
      <c r="T26" s="108">
        <v>7</v>
      </c>
      <c r="U26" s="111">
        <v>1</v>
      </c>
      <c r="V26" s="111">
        <v>0</v>
      </c>
      <c r="W26" s="111">
        <v>1</v>
      </c>
      <c r="X26" s="111">
        <v>1</v>
      </c>
      <c r="Y26" s="111">
        <v>1</v>
      </c>
      <c r="Z26" s="112" t="s">
        <v>32</v>
      </c>
      <c r="AA26" s="113" t="s">
        <v>31</v>
      </c>
      <c r="AB26" s="113" t="s">
        <v>31</v>
      </c>
      <c r="AC26" s="114" t="s">
        <v>74</v>
      </c>
      <c r="AD26" s="115" t="s">
        <v>19</v>
      </c>
      <c r="AE26" s="116">
        <v>2200</v>
      </c>
      <c r="AF26" s="116">
        <v>2250</v>
      </c>
      <c r="AG26" s="116">
        <v>2265</v>
      </c>
      <c r="AH26" s="116"/>
      <c r="AI26" s="116"/>
      <c r="AJ26" s="116"/>
      <c r="AK26" s="116">
        <v>6605</v>
      </c>
      <c r="AL26" s="116">
        <v>2019</v>
      </c>
      <c r="AM26" s="20"/>
      <c r="AN26" s="18"/>
      <c r="AO26" s="18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</row>
    <row r="27" spans="1:71" s="32" customFormat="1" ht="78.75" x14ac:dyDescent="0.3">
      <c r="A27" s="2"/>
      <c r="B27" s="25">
        <v>6</v>
      </c>
      <c r="C27" s="25">
        <v>0</v>
      </c>
      <c r="D27" s="108">
        <v>0</v>
      </c>
      <c r="E27" s="109">
        <v>1</v>
      </c>
      <c r="F27" s="109">
        <v>1</v>
      </c>
      <c r="G27" s="109">
        <v>0</v>
      </c>
      <c r="H27" s="109">
        <v>2</v>
      </c>
      <c r="I27" s="109">
        <v>0</v>
      </c>
      <c r="J27" s="108">
        <v>7</v>
      </c>
      <c r="K27" s="108">
        <v>1</v>
      </c>
      <c r="L27" s="110">
        <v>0</v>
      </c>
      <c r="M27" s="110">
        <v>1</v>
      </c>
      <c r="N27" s="110">
        <v>2</v>
      </c>
      <c r="O27" s="110">
        <v>0</v>
      </c>
      <c r="P27" s="110">
        <v>1</v>
      </c>
      <c r="Q27" s="110">
        <v>2</v>
      </c>
      <c r="R27" s="110" t="s">
        <v>57</v>
      </c>
      <c r="S27" s="108">
        <v>0</v>
      </c>
      <c r="T27" s="108">
        <v>7</v>
      </c>
      <c r="U27" s="111">
        <v>1</v>
      </c>
      <c r="V27" s="111">
        <v>0</v>
      </c>
      <c r="W27" s="111">
        <v>1</v>
      </c>
      <c r="X27" s="111">
        <v>1</v>
      </c>
      <c r="Y27" s="111">
        <v>2</v>
      </c>
      <c r="Z27" s="112" t="s">
        <v>31</v>
      </c>
      <c r="AA27" s="113" t="s">
        <v>31</v>
      </c>
      <c r="AB27" s="113" t="s">
        <v>31</v>
      </c>
      <c r="AC27" s="117" t="s">
        <v>75</v>
      </c>
      <c r="AD27" s="115" t="s">
        <v>17</v>
      </c>
      <c r="AE27" s="118">
        <v>98000</v>
      </c>
      <c r="AF27" s="118">
        <v>98000</v>
      </c>
      <c r="AG27" s="118">
        <v>98000</v>
      </c>
      <c r="AH27" s="116"/>
      <c r="AI27" s="116"/>
      <c r="AJ27" s="116"/>
      <c r="AK27" s="118">
        <f>AG27+AF27+AE27</f>
        <v>294000</v>
      </c>
      <c r="AL27" s="116">
        <v>2019</v>
      </c>
      <c r="AM27" s="20"/>
      <c r="AN27" s="18"/>
      <c r="AO27" s="18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</row>
    <row r="28" spans="1:71" s="32" customFormat="1" ht="94.5" x14ac:dyDescent="0.3">
      <c r="A28" s="2"/>
      <c r="B28" s="25">
        <v>6</v>
      </c>
      <c r="C28" s="25">
        <v>0</v>
      </c>
      <c r="D28" s="108">
        <v>0</v>
      </c>
      <c r="E28" s="109">
        <v>1</v>
      </c>
      <c r="F28" s="109">
        <v>1</v>
      </c>
      <c r="G28" s="109">
        <v>0</v>
      </c>
      <c r="H28" s="109">
        <v>2</v>
      </c>
      <c r="I28" s="109">
        <v>0</v>
      </c>
      <c r="J28" s="108">
        <v>7</v>
      </c>
      <c r="K28" s="108">
        <v>1</v>
      </c>
      <c r="L28" s="110">
        <v>0</v>
      </c>
      <c r="M28" s="110">
        <v>1</v>
      </c>
      <c r="N28" s="110">
        <v>2</v>
      </c>
      <c r="O28" s="110">
        <v>0</v>
      </c>
      <c r="P28" s="110">
        <v>1</v>
      </c>
      <c r="Q28" s="110">
        <v>2</v>
      </c>
      <c r="R28" s="110" t="s">
        <v>57</v>
      </c>
      <c r="S28" s="108">
        <v>0</v>
      </c>
      <c r="T28" s="108">
        <v>7</v>
      </c>
      <c r="U28" s="111">
        <v>1</v>
      </c>
      <c r="V28" s="111">
        <v>0</v>
      </c>
      <c r="W28" s="111">
        <v>1</v>
      </c>
      <c r="X28" s="111">
        <v>1</v>
      </c>
      <c r="Y28" s="111">
        <v>2</v>
      </c>
      <c r="Z28" s="112" t="s">
        <v>32</v>
      </c>
      <c r="AA28" s="113" t="s">
        <v>31</v>
      </c>
      <c r="AB28" s="113" t="s">
        <v>31</v>
      </c>
      <c r="AC28" s="114" t="s">
        <v>76</v>
      </c>
      <c r="AD28" s="115" t="s">
        <v>19</v>
      </c>
      <c r="AE28" s="116">
        <v>650</v>
      </c>
      <c r="AF28" s="116">
        <v>660</v>
      </c>
      <c r="AG28" s="116">
        <v>670</v>
      </c>
      <c r="AH28" s="116"/>
      <c r="AI28" s="116"/>
      <c r="AJ28" s="116"/>
      <c r="AK28" s="116">
        <v>1980</v>
      </c>
      <c r="AL28" s="116">
        <v>2019</v>
      </c>
      <c r="AM28" s="20"/>
      <c r="AN28" s="18"/>
      <c r="AO28" s="18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1:71" s="32" customFormat="1" ht="63" x14ac:dyDescent="0.3">
      <c r="A29" s="2"/>
      <c r="B29" s="25">
        <v>6</v>
      </c>
      <c r="C29" s="25">
        <v>0</v>
      </c>
      <c r="D29" s="108">
        <v>0</v>
      </c>
      <c r="E29" s="109">
        <v>1</v>
      </c>
      <c r="F29" s="109">
        <v>1</v>
      </c>
      <c r="G29" s="109">
        <v>0</v>
      </c>
      <c r="H29" s="109">
        <v>2</v>
      </c>
      <c r="I29" s="109">
        <v>0</v>
      </c>
      <c r="J29" s="108">
        <v>7</v>
      </c>
      <c r="K29" s="108">
        <v>1</v>
      </c>
      <c r="L29" s="110">
        <v>0</v>
      </c>
      <c r="M29" s="110">
        <v>1</v>
      </c>
      <c r="N29" s="110">
        <v>2</v>
      </c>
      <c r="O29" s="110">
        <v>0</v>
      </c>
      <c r="P29" s="110">
        <v>1</v>
      </c>
      <c r="Q29" s="110">
        <v>3</v>
      </c>
      <c r="R29" s="110" t="s">
        <v>57</v>
      </c>
      <c r="S29" s="108">
        <v>0</v>
      </c>
      <c r="T29" s="108">
        <v>7</v>
      </c>
      <c r="U29" s="111">
        <v>1</v>
      </c>
      <c r="V29" s="111">
        <v>0</v>
      </c>
      <c r="W29" s="111">
        <v>1</v>
      </c>
      <c r="X29" s="111">
        <v>1</v>
      </c>
      <c r="Y29" s="111">
        <v>3</v>
      </c>
      <c r="Z29" s="112" t="s">
        <v>31</v>
      </c>
      <c r="AA29" s="113" t="s">
        <v>31</v>
      </c>
      <c r="AB29" s="113" t="s">
        <v>31</v>
      </c>
      <c r="AC29" s="117" t="s">
        <v>77</v>
      </c>
      <c r="AD29" s="115" t="s">
        <v>17</v>
      </c>
      <c r="AE29" s="118">
        <v>30000</v>
      </c>
      <c r="AF29" s="118">
        <v>30000</v>
      </c>
      <c r="AG29" s="118">
        <v>30000</v>
      </c>
      <c r="AH29" s="118"/>
      <c r="AI29" s="118"/>
      <c r="AJ29" s="118"/>
      <c r="AK29" s="118">
        <f>AG29+AF29+AE29</f>
        <v>90000</v>
      </c>
      <c r="AL29" s="116">
        <v>2019</v>
      </c>
      <c r="AM29" s="20"/>
      <c r="AN29" s="18"/>
      <c r="AO29" s="18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1:71" s="32" customFormat="1" ht="47.25" x14ac:dyDescent="0.3">
      <c r="A30" s="2"/>
      <c r="B30" s="25">
        <v>6</v>
      </c>
      <c r="C30" s="25">
        <v>0</v>
      </c>
      <c r="D30" s="108">
        <v>0</v>
      </c>
      <c r="E30" s="109">
        <v>1</v>
      </c>
      <c r="F30" s="109">
        <v>1</v>
      </c>
      <c r="G30" s="109">
        <v>0</v>
      </c>
      <c r="H30" s="109">
        <v>2</v>
      </c>
      <c r="I30" s="109">
        <v>0</v>
      </c>
      <c r="J30" s="108">
        <v>7</v>
      </c>
      <c r="K30" s="108">
        <v>1</v>
      </c>
      <c r="L30" s="110">
        <v>0</v>
      </c>
      <c r="M30" s="110">
        <v>1</v>
      </c>
      <c r="N30" s="110">
        <v>2</v>
      </c>
      <c r="O30" s="110">
        <v>0</v>
      </c>
      <c r="P30" s="110">
        <v>1</v>
      </c>
      <c r="Q30" s="110">
        <v>3</v>
      </c>
      <c r="R30" s="110" t="s">
        <v>57</v>
      </c>
      <c r="S30" s="108">
        <v>0</v>
      </c>
      <c r="T30" s="108">
        <v>7</v>
      </c>
      <c r="U30" s="111">
        <v>1</v>
      </c>
      <c r="V30" s="111">
        <v>0</v>
      </c>
      <c r="W30" s="111">
        <v>1</v>
      </c>
      <c r="X30" s="111">
        <v>1</v>
      </c>
      <c r="Y30" s="111">
        <v>3</v>
      </c>
      <c r="Z30" s="112" t="s">
        <v>32</v>
      </c>
      <c r="AA30" s="113" t="s">
        <v>31</v>
      </c>
      <c r="AB30" s="113" t="s">
        <v>31</v>
      </c>
      <c r="AC30" s="114" t="s">
        <v>78</v>
      </c>
      <c r="AD30" s="115" t="s">
        <v>20</v>
      </c>
      <c r="AE30" s="116">
        <v>93</v>
      </c>
      <c r="AF30" s="116">
        <v>96</v>
      </c>
      <c r="AG30" s="116">
        <v>98</v>
      </c>
      <c r="AH30" s="116"/>
      <c r="AI30" s="116"/>
      <c r="AJ30" s="116"/>
      <c r="AK30" s="116">
        <v>287</v>
      </c>
      <c r="AL30" s="116">
        <v>2019</v>
      </c>
      <c r="AM30" s="20"/>
      <c r="AN30" s="18"/>
      <c r="AO30" s="18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</row>
    <row r="31" spans="1:71" s="32" customFormat="1" ht="78.75" x14ac:dyDescent="0.3">
      <c r="A31" s="2"/>
      <c r="B31" s="25">
        <v>6</v>
      </c>
      <c r="C31" s="25">
        <v>0</v>
      </c>
      <c r="D31" s="108">
        <v>0</v>
      </c>
      <c r="E31" s="109">
        <v>1</v>
      </c>
      <c r="F31" s="109">
        <v>1</v>
      </c>
      <c r="G31" s="109">
        <v>0</v>
      </c>
      <c r="H31" s="109">
        <v>2</v>
      </c>
      <c r="I31" s="109">
        <v>0</v>
      </c>
      <c r="J31" s="108">
        <v>7</v>
      </c>
      <c r="K31" s="108">
        <v>1</v>
      </c>
      <c r="L31" s="110">
        <v>0</v>
      </c>
      <c r="M31" s="110">
        <v>1</v>
      </c>
      <c r="N31" s="110">
        <v>2</v>
      </c>
      <c r="O31" s="110">
        <v>0</v>
      </c>
      <c r="P31" s="110">
        <v>1</v>
      </c>
      <c r="Q31" s="110">
        <v>4</v>
      </c>
      <c r="R31" s="110" t="s">
        <v>57</v>
      </c>
      <c r="S31" s="108">
        <v>0</v>
      </c>
      <c r="T31" s="108">
        <v>7</v>
      </c>
      <c r="U31" s="111">
        <v>1</v>
      </c>
      <c r="V31" s="111">
        <v>0</v>
      </c>
      <c r="W31" s="111">
        <v>1</v>
      </c>
      <c r="X31" s="111">
        <v>1</v>
      </c>
      <c r="Y31" s="111">
        <v>4</v>
      </c>
      <c r="Z31" s="112" t="s">
        <v>31</v>
      </c>
      <c r="AA31" s="113" t="s">
        <v>31</v>
      </c>
      <c r="AB31" s="113" t="s">
        <v>31</v>
      </c>
      <c r="AC31" s="117" t="s">
        <v>79</v>
      </c>
      <c r="AD31" s="115" t="s">
        <v>17</v>
      </c>
      <c r="AE31" s="118">
        <v>32000</v>
      </c>
      <c r="AF31" s="118">
        <v>32000</v>
      </c>
      <c r="AG31" s="118">
        <v>32000</v>
      </c>
      <c r="AH31" s="116"/>
      <c r="AI31" s="116"/>
      <c r="AJ31" s="116"/>
      <c r="AK31" s="118">
        <f>AE31+AF31+AG31</f>
        <v>96000</v>
      </c>
      <c r="AL31" s="116">
        <v>2019</v>
      </c>
      <c r="AM31" s="20"/>
      <c r="AN31" s="18"/>
      <c r="AO31" s="18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s="32" customFormat="1" ht="78.75" x14ac:dyDescent="0.3">
      <c r="A32" s="2"/>
      <c r="B32" s="25">
        <v>6</v>
      </c>
      <c r="C32" s="25">
        <v>0</v>
      </c>
      <c r="D32" s="108">
        <v>0</v>
      </c>
      <c r="E32" s="109">
        <v>1</v>
      </c>
      <c r="F32" s="109">
        <v>1</v>
      </c>
      <c r="G32" s="109">
        <v>0</v>
      </c>
      <c r="H32" s="109">
        <v>2</v>
      </c>
      <c r="I32" s="109">
        <v>0</v>
      </c>
      <c r="J32" s="108">
        <v>7</v>
      </c>
      <c r="K32" s="108">
        <v>1</v>
      </c>
      <c r="L32" s="110">
        <v>0</v>
      </c>
      <c r="M32" s="110">
        <v>1</v>
      </c>
      <c r="N32" s="110">
        <v>2</v>
      </c>
      <c r="O32" s="110">
        <v>0</v>
      </c>
      <c r="P32" s="110">
        <v>1</v>
      </c>
      <c r="Q32" s="110">
        <v>4</v>
      </c>
      <c r="R32" s="110" t="s">
        <v>57</v>
      </c>
      <c r="S32" s="108">
        <v>0</v>
      </c>
      <c r="T32" s="108">
        <v>7</v>
      </c>
      <c r="U32" s="111">
        <v>1</v>
      </c>
      <c r="V32" s="111">
        <v>0</v>
      </c>
      <c r="W32" s="111">
        <v>1</v>
      </c>
      <c r="X32" s="111">
        <v>1</v>
      </c>
      <c r="Y32" s="111">
        <v>4</v>
      </c>
      <c r="Z32" s="112" t="s">
        <v>31</v>
      </c>
      <c r="AA32" s="113" t="s">
        <v>31</v>
      </c>
      <c r="AB32" s="113" t="s">
        <v>32</v>
      </c>
      <c r="AC32" s="119" t="s">
        <v>80</v>
      </c>
      <c r="AD32" s="115" t="s">
        <v>19</v>
      </c>
      <c r="AE32" s="120">
        <v>10</v>
      </c>
      <c r="AF32" s="120">
        <v>11</v>
      </c>
      <c r="AG32" s="120">
        <v>11</v>
      </c>
      <c r="AH32" s="120"/>
      <c r="AI32" s="120"/>
      <c r="AJ32" s="120"/>
      <c r="AK32" s="120">
        <v>32</v>
      </c>
      <c r="AL32" s="116">
        <v>2019</v>
      </c>
      <c r="AM32" s="20"/>
      <c r="AN32" s="18"/>
      <c r="AO32" s="18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1:71" s="32" customFormat="1" ht="66" customHeight="1" x14ac:dyDescent="0.3">
      <c r="A33" s="2"/>
      <c r="B33" s="25">
        <v>6</v>
      </c>
      <c r="C33" s="25">
        <v>0</v>
      </c>
      <c r="D33" s="108">
        <v>0</v>
      </c>
      <c r="E33" s="109">
        <v>1</v>
      </c>
      <c r="F33" s="109">
        <v>1</v>
      </c>
      <c r="G33" s="109">
        <v>0</v>
      </c>
      <c r="H33" s="109">
        <v>2</v>
      </c>
      <c r="I33" s="109">
        <v>0</v>
      </c>
      <c r="J33" s="108">
        <v>7</v>
      </c>
      <c r="K33" s="108">
        <v>1</v>
      </c>
      <c r="L33" s="110">
        <v>0</v>
      </c>
      <c r="M33" s="110">
        <v>1</v>
      </c>
      <c r="N33" s="110">
        <v>2</v>
      </c>
      <c r="O33" s="110">
        <v>0</v>
      </c>
      <c r="P33" s="110">
        <v>1</v>
      </c>
      <c r="Q33" s="110">
        <v>5</v>
      </c>
      <c r="R33" s="110" t="s">
        <v>57</v>
      </c>
      <c r="S33" s="108">
        <v>0</v>
      </c>
      <c r="T33" s="108">
        <v>7</v>
      </c>
      <c r="U33" s="111">
        <v>1</v>
      </c>
      <c r="V33" s="111">
        <v>0</v>
      </c>
      <c r="W33" s="111">
        <v>1</v>
      </c>
      <c r="X33" s="111">
        <v>1</v>
      </c>
      <c r="Y33" s="111">
        <v>5</v>
      </c>
      <c r="Z33" s="112" t="s">
        <v>31</v>
      </c>
      <c r="AA33" s="113" t="s">
        <v>31</v>
      </c>
      <c r="AB33" s="113" t="s">
        <v>31</v>
      </c>
      <c r="AC33" s="117" t="s">
        <v>81</v>
      </c>
      <c r="AD33" s="115" t="s">
        <v>17</v>
      </c>
      <c r="AE33" s="120">
        <v>0</v>
      </c>
      <c r="AF33" s="120">
        <v>0</v>
      </c>
      <c r="AG33" s="120">
        <v>0</v>
      </c>
      <c r="AH33" s="120"/>
      <c r="AI33" s="120"/>
      <c r="AJ33" s="120"/>
      <c r="AK33" s="120">
        <v>0</v>
      </c>
      <c r="AL33" s="116">
        <v>2019</v>
      </c>
      <c r="AM33" s="20"/>
      <c r="AN33" s="18"/>
      <c r="AO33" s="18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</row>
    <row r="34" spans="1:71" s="32" customFormat="1" ht="47.25" x14ac:dyDescent="0.3">
      <c r="A34" s="2"/>
      <c r="B34" s="25">
        <v>6</v>
      </c>
      <c r="C34" s="25">
        <v>0</v>
      </c>
      <c r="D34" s="108">
        <v>0</v>
      </c>
      <c r="E34" s="109">
        <v>1</v>
      </c>
      <c r="F34" s="109">
        <v>1</v>
      </c>
      <c r="G34" s="109">
        <v>0</v>
      </c>
      <c r="H34" s="109">
        <v>2</v>
      </c>
      <c r="I34" s="109">
        <v>0</v>
      </c>
      <c r="J34" s="108">
        <v>7</v>
      </c>
      <c r="K34" s="108">
        <v>1</v>
      </c>
      <c r="L34" s="110">
        <v>0</v>
      </c>
      <c r="M34" s="110">
        <v>1</v>
      </c>
      <c r="N34" s="110">
        <v>2</v>
      </c>
      <c r="O34" s="110">
        <v>0</v>
      </c>
      <c r="P34" s="110">
        <v>1</v>
      </c>
      <c r="Q34" s="110">
        <v>5</v>
      </c>
      <c r="R34" s="110" t="s">
        <v>57</v>
      </c>
      <c r="S34" s="108">
        <v>0</v>
      </c>
      <c r="T34" s="108">
        <v>7</v>
      </c>
      <c r="U34" s="111">
        <v>1</v>
      </c>
      <c r="V34" s="111">
        <v>0</v>
      </c>
      <c r="W34" s="111">
        <v>1</v>
      </c>
      <c r="X34" s="111">
        <v>1</v>
      </c>
      <c r="Y34" s="111">
        <v>5</v>
      </c>
      <c r="Z34" s="112" t="s">
        <v>31</v>
      </c>
      <c r="AA34" s="113" t="s">
        <v>31</v>
      </c>
      <c r="AB34" s="113" t="s">
        <v>32</v>
      </c>
      <c r="AC34" s="114" t="s">
        <v>82</v>
      </c>
      <c r="AD34" s="115" t="s">
        <v>20</v>
      </c>
      <c r="AE34" s="116">
        <v>41</v>
      </c>
      <c r="AF34" s="116">
        <v>40</v>
      </c>
      <c r="AG34" s="116">
        <v>41</v>
      </c>
      <c r="AH34" s="116"/>
      <c r="AI34" s="116"/>
      <c r="AJ34" s="116"/>
      <c r="AK34" s="116">
        <v>121</v>
      </c>
      <c r="AL34" s="116">
        <v>2019</v>
      </c>
      <c r="AM34" s="20"/>
      <c r="AN34" s="18"/>
      <c r="AO34" s="1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</row>
    <row r="35" spans="1:71" s="32" customFormat="1" ht="31.5" x14ac:dyDescent="0.3">
      <c r="A35" s="2"/>
      <c r="B35" s="33">
        <v>6</v>
      </c>
      <c r="C35" s="33">
        <v>0</v>
      </c>
      <c r="D35" s="121">
        <v>0</v>
      </c>
      <c r="E35" s="122">
        <v>1</v>
      </c>
      <c r="F35" s="122">
        <v>1</v>
      </c>
      <c r="G35" s="122">
        <v>0</v>
      </c>
      <c r="H35" s="122">
        <v>2</v>
      </c>
      <c r="I35" s="122">
        <v>0</v>
      </c>
      <c r="J35" s="121">
        <v>7</v>
      </c>
      <c r="K35" s="121">
        <v>1</v>
      </c>
      <c r="L35" s="123">
        <v>0</v>
      </c>
      <c r="M35" s="123">
        <v>1</v>
      </c>
      <c r="N35" s="123">
        <v>2</v>
      </c>
      <c r="O35" s="123">
        <v>0</v>
      </c>
      <c r="P35" s="123">
        <v>1</v>
      </c>
      <c r="Q35" s="123">
        <v>6</v>
      </c>
      <c r="R35" s="123" t="s">
        <v>57</v>
      </c>
      <c r="S35" s="121">
        <v>0</v>
      </c>
      <c r="T35" s="121">
        <v>7</v>
      </c>
      <c r="U35" s="124">
        <v>1</v>
      </c>
      <c r="V35" s="124">
        <v>0</v>
      </c>
      <c r="W35" s="124">
        <v>1</v>
      </c>
      <c r="X35" s="124">
        <v>1</v>
      </c>
      <c r="Y35" s="124">
        <v>6</v>
      </c>
      <c r="Z35" s="125" t="s">
        <v>31</v>
      </c>
      <c r="AA35" s="126" t="s">
        <v>31</v>
      </c>
      <c r="AB35" s="126" t="s">
        <v>31</v>
      </c>
      <c r="AC35" s="127" t="s">
        <v>83</v>
      </c>
      <c r="AD35" s="128" t="s">
        <v>17</v>
      </c>
      <c r="AE35" s="129">
        <v>15000</v>
      </c>
      <c r="AF35" s="129">
        <v>15000</v>
      </c>
      <c r="AG35" s="129">
        <v>15000</v>
      </c>
      <c r="AH35" s="129"/>
      <c r="AI35" s="129"/>
      <c r="AJ35" s="129"/>
      <c r="AK35" s="129">
        <f>AG35+AF35+AE35</f>
        <v>45000</v>
      </c>
      <c r="AL35" s="130">
        <v>2019</v>
      </c>
      <c r="AM35" s="20"/>
      <c r="AN35" s="18"/>
      <c r="AO35" s="18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</row>
    <row r="36" spans="1:71" s="32" customFormat="1" ht="31.5" x14ac:dyDescent="0.3">
      <c r="A36" s="2"/>
      <c r="B36" s="34">
        <v>6</v>
      </c>
      <c r="C36" s="34">
        <v>0</v>
      </c>
      <c r="D36" s="131">
        <v>0</v>
      </c>
      <c r="E36" s="131">
        <v>1</v>
      </c>
      <c r="F36" s="131">
        <v>1</v>
      </c>
      <c r="G36" s="131">
        <v>0</v>
      </c>
      <c r="H36" s="131">
        <v>2</v>
      </c>
      <c r="I36" s="131">
        <v>0</v>
      </c>
      <c r="J36" s="131">
        <v>7</v>
      </c>
      <c r="K36" s="131">
        <v>1</v>
      </c>
      <c r="L36" s="132">
        <v>0</v>
      </c>
      <c r="M36" s="133">
        <v>1</v>
      </c>
      <c r="N36" s="134">
        <v>2</v>
      </c>
      <c r="O36" s="134">
        <v>0</v>
      </c>
      <c r="P36" s="134">
        <v>1</v>
      </c>
      <c r="Q36" s="134">
        <v>6</v>
      </c>
      <c r="R36" s="135" t="s">
        <v>57</v>
      </c>
      <c r="S36" s="131">
        <v>0</v>
      </c>
      <c r="T36" s="131">
        <v>7</v>
      </c>
      <c r="U36" s="136">
        <v>1</v>
      </c>
      <c r="V36" s="136">
        <v>0</v>
      </c>
      <c r="W36" s="136">
        <v>1</v>
      </c>
      <c r="X36" s="136">
        <v>1</v>
      </c>
      <c r="Y36" s="136">
        <v>6</v>
      </c>
      <c r="Z36" s="137" t="s">
        <v>31</v>
      </c>
      <c r="AA36" s="138" t="s">
        <v>31</v>
      </c>
      <c r="AB36" s="138" t="s">
        <v>32</v>
      </c>
      <c r="AC36" s="139" t="s">
        <v>84</v>
      </c>
      <c r="AD36" s="140" t="s">
        <v>20</v>
      </c>
      <c r="AE36" s="116">
        <v>93</v>
      </c>
      <c r="AF36" s="116">
        <v>90</v>
      </c>
      <c r="AG36" s="116">
        <v>98</v>
      </c>
      <c r="AH36" s="116"/>
      <c r="AI36" s="116"/>
      <c r="AJ36" s="116"/>
      <c r="AK36" s="116">
        <v>281</v>
      </c>
      <c r="AL36" s="116">
        <v>2019</v>
      </c>
      <c r="AM36" s="20"/>
      <c r="AN36" s="18"/>
      <c r="AO36" s="18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</row>
    <row r="37" spans="1:71" s="32" customFormat="1" ht="38.25" customHeight="1" x14ac:dyDescent="0.3">
      <c r="A37" s="8"/>
      <c r="B37" s="35">
        <v>6</v>
      </c>
      <c r="C37" s="36">
        <v>0</v>
      </c>
      <c r="D37" s="136">
        <v>0</v>
      </c>
      <c r="E37" s="136">
        <v>1</v>
      </c>
      <c r="F37" s="136">
        <v>1</v>
      </c>
      <c r="G37" s="136">
        <v>0</v>
      </c>
      <c r="H37" s="136">
        <v>2</v>
      </c>
      <c r="I37" s="136">
        <v>0</v>
      </c>
      <c r="J37" s="136">
        <v>7</v>
      </c>
      <c r="K37" s="136">
        <v>1</v>
      </c>
      <c r="L37" s="136">
        <v>0</v>
      </c>
      <c r="M37" s="136">
        <v>2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7</v>
      </c>
      <c r="U37" s="136">
        <v>1</v>
      </c>
      <c r="V37" s="136">
        <v>0</v>
      </c>
      <c r="W37" s="136">
        <v>2</v>
      </c>
      <c r="X37" s="136">
        <v>0</v>
      </c>
      <c r="Y37" s="136">
        <v>0</v>
      </c>
      <c r="Z37" s="141">
        <v>0</v>
      </c>
      <c r="AA37" s="141">
        <v>0</v>
      </c>
      <c r="AB37" s="137" t="s">
        <v>31</v>
      </c>
      <c r="AC37" s="142" t="s">
        <v>85</v>
      </c>
      <c r="AD37" s="143" t="s">
        <v>17</v>
      </c>
      <c r="AE37" s="118">
        <v>35000</v>
      </c>
      <c r="AF37" s="118">
        <v>35000</v>
      </c>
      <c r="AG37" s="118">
        <v>35000</v>
      </c>
      <c r="AH37" s="118"/>
      <c r="AI37" s="118"/>
      <c r="AJ37" s="118"/>
      <c r="AK37" s="118">
        <f>AG37+AF37+AE37</f>
        <v>105000</v>
      </c>
      <c r="AL37" s="116">
        <v>2019</v>
      </c>
      <c r="AM37" s="24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</row>
    <row r="38" spans="1:71" s="32" customFormat="1" ht="35.25" customHeight="1" x14ac:dyDescent="0.3">
      <c r="A38" s="8"/>
      <c r="B38" s="35">
        <v>6</v>
      </c>
      <c r="C38" s="36">
        <v>0</v>
      </c>
      <c r="D38" s="136">
        <v>0</v>
      </c>
      <c r="E38" s="136">
        <v>1</v>
      </c>
      <c r="F38" s="136">
        <v>1</v>
      </c>
      <c r="G38" s="136">
        <v>0</v>
      </c>
      <c r="H38" s="136">
        <v>2</v>
      </c>
      <c r="I38" s="136">
        <v>0</v>
      </c>
      <c r="J38" s="136">
        <v>7</v>
      </c>
      <c r="K38" s="136">
        <v>1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7</v>
      </c>
      <c r="U38" s="136">
        <v>1</v>
      </c>
      <c r="V38" s="136">
        <v>0</v>
      </c>
      <c r="W38" s="136">
        <v>0</v>
      </c>
      <c r="X38" s="136">
        <v>0</v>
      </c>
      <c r="Y38" s="136">
        <v>0</v>
      </c>
      <c r="Z38" s="141">
        <v>0</v>
      </c>
      <c r="AA38" s="141">
        <v>0</v>
      </c>
      <c r="AB38" s="141">
        <v>1</v>
      </c>
      <c r="AC38" s="142" t="s">
        <v>86</v>
      </c>
      <c r="AD38" s="143" t="s">
        <v>60</v>
      </c>
      <c r="AE38" s="116">
        <v>15</v>
      </c>
      <c r="AF38" s="116">
        <v>15</v>
      </c>
      <c r="AG38" s="116">
        <v>15</v>
      </c>
      <c r="AH38" s="116"/>
      <c r="AI38" s="116"/>
      <c r="AJ38" s="116"/>
      <c r="AK38" s="116">
        <v>45</v>
      </c>
      <c r="AL38" s="116">
        <v>2019</v>
      </c>
      <c r="AM38" s="24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</row>
    <row r="39" spans="1:71" s="32" customFormat="1" ht="32.25" x14ac:dyDescent="0.3">
      <c r="A39" s="8"/>
      <c r="B39" s="35">
        <v>6</v>
      </c>
      <c r="C39" s="36">
        <v>0</v>
      </c>
      <c r="D39" s="136">
        <v>0</v>
      </c>
      <c r="E39" s="136">
        <v>1</v>
      </c>
      <c r="F39" s="136">
        <v>1</v>
      </c>
      <c r="G39" s="136">
        <v>0</v>
      </c>
      <c r="H39" s="136">
        <v>2</v>
      </c>
      <c r="I39" s="136">
        <v>0</v>
      </c>
      <c r="J39" s="136">
        <v>7</v>
      </c>
      <c r="K39" s="136">
        <v>1</v>
      </c>
      <c r="L39" s="136">
        <v>0</v>
      </c>
      <c r="M39" s="136">
        <v>2</v>
      </c>
      <c r="N39" s="136">
        <v>2</v>
      </c>
      <c r="O39" s="136">
        <v>0</v>
      </c>
      <c r="P39" s="136">
        <v>2</v>
      </c>
      <c r="Q39" s="136">
        <v>1</v>
      </c>
      <c r="R39" s="136" t="s">
        <v>57</v>
      </c>
      <c r="S39" s="136">
        <v>0</v>
      </c>
      <c r="T39" s="136">
        <v>7</v>
      </c>
      <c r="U39" s="136">
        <v>1</v>
      </c>
      <c r="V39" s="136">
        <v>0</v>
      </c>
      <c r="W39" s="136">
        <v>2</v>
      </c>
      <c r="X39" s="136">
        <v>2</v>
      </c>
      <c r="Y39" s="136">
        <v>1</v>
      </c>
      <c r="Z39" s="141">
        <v>0</v>
      </c>
      <c r="AA39" s="141">
        <v>0</v>
      </c>
      <c r="AB39" s="141">
        <v>0</v>
      </c>
      <c r="AC39" s="142" t="s">
        <v>87</v>
      </c>
      <c r="AD39" s="143" t="s">
        <v>17</v>
      </c>
      <c r="AE39" s="118">
        <v>35000</v>
      </c>
      <c r="AF39" s="118">
        <v>35000</v>
      </c>
      <c r="AG39" s="118">
        <v>35000</v>
      </c>
      <c r="AH39" s="118"/>
      <c r="AI39" s="118"/>
      <c r="AJ39" s="118"/>
      <c r="AK39" s="118">
        <f>AG39+AF39+AE39</f>
        <v>105000</v>
      </c>
      <c r="AL39" s="116">
        <v>2019</v>
      </c>
      <c r="AM39" s="24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</row>
    <row r="40" spans="1:71" s="32" customFormat="1" ht="36" customHeight="1" x14ac:dyDescent="0.3">
      <c r="A40" s="8"/>
      <c r="B40" s="35">
        <v>6</v>
      </c>
      <c r="C40" s="36">
        <v>0</v>
      </c>
      <c r="D40" s="136">
        <v>0</v>
      </c>
      <c r="E40" s="136">
        <v>1</v>
      </c>
      <c r="F40" s="136">
        <v>1</v>
      </c>
      <c r="G40" s="136">
        <v>0</v>
      </c>
      <c r="H40" s="136">
        <v>2</v>
      </c>
      <c r="I40" s="136">
        <v>0</v>
      </c>
      <c r="J40" s="136">
        <v>7</v>
      </c>
      <c r="K40" s="136">
        <v>1</v>
      </c>
      <c r="L40" s="136">
        <v>0</v>
      </c>
      <c r="M40" s="136">
        <v>2</v>
      </c>
      <c r="N40" s="136">
        <v>2</v>
      </c>
      <c r="O40" s="136">
        <v>0</v>
      </c>
      <c r="P40" s="136">
        <v>2</v>
      </c>
      <c r="Q40" s="136">
        <v>1</v>
      </c>
      <c r="R40" s="136" t="s">
        <v>57</v>
      </c>
      <c r="S40" s="136">
        <v>0</v>
      </c>
      <c r="T40" s="136">
        <v>7</v>
      </c>
      <c r="U40" s="136">
        <v>1</v>
      </c>
      <c r="V40" s="136">
        <v>0</v>
      </c>
      <c r="W40" s="136">
        <v>2</v>
      </c>
      <c r="X40" s="136">
        <v>2</v>
      </c>
      <c r="Y40" s="136">
        <v>1</v>
      </c>
      <c r="Z40" s="141">
        <v>0</v>
      </c>
      <c r="AA40" s="141">
        <v>0</v>
      </c>
      <c r="AB40" s="141">
        <v>1</v>
      </c>
      <c r="AC40" s="142" t="s">
        <v>88</v>
      </c>
      <c r="AD40" s="143" t="s">
        <v>19</v>
      </c>
      <c r="AE40" s="116">
        <v>90</v>
      </c>
      <c r="AF40" s="116">
        <v>90</v>
      </c>
      <c r="AG40" s="116">
        <v>90</v>
      </c>
      <c r="AH40" s="116"/>
      <c r="AI40" s="116"/>
      <c r="AJ40" s="116"/>
      <c r="AK40" s="116">
        <f>AG40+AF40+AE40</f>
        <v>270</v>
      </c>
      <c r="AL40" s="116">
        <v>2019</v>
      </c>
      <c r="AM40" s="24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</row>
    <row r="41" spans="1:71" s="32" customFormat="1" ht="49.5" customHeight="1" x14ac:dyDescent="0.3">
      <c r="A41" s="8"/>
      <c r="B41" s="35">
        <v>6</v>
      </c>
      <c r="C41" s="36">
        <v>0</v>
      </c>
      <c r="D41" s="136">
        <v>0</v>
      </c>
      <c r="E41" s="136">
        <v>1</v>
      </c>
      <c r="F41" s="136">
        <v>1</v>
      </c>
      <c r="G41" s="136">
        <v>0</v>
      </c>
      <c r="H41" s="136">
        <v>2</v>
      </c>
      <c r="I41" s="136">
        <v>0</v>
      </c>
      <c r="J41" s="136">
        <v>7</v>
      </c>
      <c r="K41" s="136">
        <v>2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7</v>
      </c>
      <c r="U41" s="136">
        <v>2</v>
      </c>
      <c r="V41" s="136">
        <v>0</v>
      </c>
      <c r="W41" s="136">
        <v>0</v>
      </c>
      <c r="X41" s="136">
        <v>0</v>
      </c>
      <c r="Y41" s="136">
        <v>0</v>
      </c>
      <c r="Z41" s="141">
        <v>0</v>
      </c>
      <c r="AA41" s="141">
        <v>0</v>
      </c>
      <c r="AB41" s="141">
        <v>0</v>
      </c>
      <c r="AC41" s="144" t="s">
        <v>61</v>
      </c>
      <c r="AD41" s="143" t="s">
        <v>17</v>
      </c>
      <c r="AE41" s="118">
        <f>AE42+AE47</f>
        <v>624000</v>
      </c>
      <c r="AF41" s="118">
        <v>0</v>
      </c>
      <c r="AG41" s="118">
        <v>0</v>
      </c>
      <c r="AH41" s="118"/>
      <c r="AI41" s="118"/>
      <c r="AJ41" s="118"/>
      <c r="AK41" s="118">
        <f>AE41</f>
        <v>624000</v>
      </c>
      <c r="AL41" s="116">
        <v>2017</v>
      </c>
      <c r="AM41" s="24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</row>
    <row r="42" spans="1:71" s="32" customFormat="1" ht="35.25" customHeight="1" x14ac:dyDescent="0.3">
      <c r="A42" s="8"/>
      <c r="B42" s="35">
        <v>6</v>
      </c>
      <c r="C42" s="36">
        <v>0</v>
      </c>
      <c r="D42" s="136">
        <v>0</v>
      </c>
      <c r="E42" s="136">
        <v>1</v>
      </c>
      <c r="F42" s="136">
        <v>1</v>
      </c>
      <c r="G42" s="136">
        <v>0</v>
      </c>
      <c r="H42" s="136">
        <v>2</v>
      </c>
      <c r="I42" s="136">
        <v>0</v>
      </c>
      <c r="J42" s="136">
        <v>7</v>
      </c>
      <c r="K42" s="136">
        <v>2</v>
      </c>
      <c r="L42" s="136">
        <v>0</v>
      </c>
      <c r="M42" s="136">
        <v>1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7</v>
      </c>
      <c r="U42" s="136">
        <v>2</v>
      </c>
      <c r="V42" s="136">
        <v>0</v>
      </c>
      <c r="W42" s="136">
        <v>1</v>
      </c>
      <c r="X42" s="136">
        <v>0</v>
      </c>
      <c r="Y42" s="136">
        <v>0</v>
      </c>
      <c r="Z42" s="141">
        <v>0</v>
      </c>
      <c r="AA42" s="141">
        <v>0</v>
      </c>
      <c r="AB42" s="141">
        <v>0</v>
      </c>
      <c r="AC42" s="144" t="s">
        <v>62</v>
      </c>
      <c r="AD42" s="143" t="s">
        <v>17</v>
      </c>
      <c r="AE42" s="118">
        <f>AE45</f>
        <v>558000</v>
      </c>
      <c r="AF42" s="118">
        <v>0</v>
      </c>
      <c r="AG42" s="118">
        <v>0</v>
      </c>
      <c r="AH42" s="118"/>
      <c r="AI42" s="118"/>
      <c r="AJ42" s="118"/>
      <c r="AK42" s="118">
        <f>AE42</f>
        <v>558000</v>
      </c>
      <c r="AL42" s="116">
        <v>2017</v>
      </c>
      <c r="AM42" s="24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</row>
    <row r="43" spans="1:71" s="32" customFormat="1" ht="47.25" customHeight="1" x14ac:dyDescent="0.3">
      <c r="A43" s="8"/>
      <c r="B43" s="35">
        <v>6</v>
      </c>
      <c r="C43" s="36">
        <v>0</v>
      </c>
      <c r="D43" s="136">
        <v>0</v>
      </c>
      <c r="E43" s="136">
        <v>1</v>
      </c>
      <c r="F43" s="136">
        <v>1</v>
      </c>
      <c r="G43" s="136">
        <v>0</v>
      </c>
      <c r="H43" s="136">
        <v>2</v>
      </c>
      <c r="I43" s="136">
        <v>0</v>
      </c>
      <c r="J43" s="136">
        <v>7</v>
      </c>
      <c r="K43" s="136">
        <v>2</v>
      </c>
      <c r="L43" s="136">
        <v>0</v>
      </c>
      <c r="M43" s="136">
        <v>1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7</v>
      </c>
      <c r="U43" s="136">
        <v>2</v>
      </c>
      <c r="V43" s="136">
        <v>0</v>
      </c>
      <c r="W43" s="136">
        <v>1</v>
      </c>
      <c r="X43" s="136">
        <v>0</v>
      </c>
      <c r="Y43" s="136">
        <v>0</v>
      </c>
      <c r="Z43" s="141">
        <v>0</v>
      </c>
      <c r="AA43" s="141">
        <v>0</v>
      </c>
      <c r="AB43" s="141">
        <v>1</v>
      </c>
      <c r="AC43" s="142" t="s">
        <v>91</v>
      </c>
      <c r="AD43" s="145" t="s">
        <v>92</v>
      </c>
      <c r="AE43" s="116">
        <v>1</v>
      </c>
      <c r="AF43" s="116">
        <v>1</v>
      </c>
      <c r="AG43" s="116">
        <v>1</v>
      </c>
      <c r="AH43" s="116"/>
      <c r="AI43" s="116"/>
      <c r="AJ43" s="116"/>
      <c r="AK43" s="116">
        <v>1</v>
      </c>
      <c r="AL43" s="116">
        <v>2017</v>
      </c>
      <c r="AM43" s="24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</row>
    <row r="44" spans="1:71" s="32" customFormat="1" ht="32.25" x14ac:dyDescent="0.3">
      <c r="A44" s="8"/>
      <c r="B44" s="35">
        <v>6</v>
      </c>
      <c r="C44" s="36">
        <v>0</v>
      </c>
      <c r="D44" s="136">
        <v>0</v>
      </c>
      <c r="E44" s="136">
        <v>1</v>
      </c>
      <c r="F44" s="136">
        <v>1</v>
      </c>
      <c r="G44" s="136">
        <v>0</v>
      </c>
      <c r="H44" s="136">
        <v>2</v>
      </c>
      <c r="I44" s="136">
        <v>0</v>
      </c>
      <c r="J44" s="136">
        <v>7</v>
      </c>
      <c r="K44" s="136">
        <v>2</v>
      </c>
      <c r="L44" s="136">
        <v>0</v>
      </c>
      <c r="M44" s="136">
        <v>1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7</v>
      </c>
      <c r="U44" s="136">
        <v>2</v>
      </c>
      <c r="V44" s="136">
        <v>0</v>
      </c>
      <c r="W44" s="136">
        <v>1</v>
      </c>
      <c r="X44" s="136">
        <v>0</v>
      </c>
      <c r="Y44" s="136">
        <v>0</v>
      </c>
      <c r="Z44" s="141">
        <v>0</v>
      </c>
      <c r="AA44" s="141">
        <v>0</v>
      </c>
      <c r="AB44" s="141">
        <v>2</v>
      </c>
      <c r="AC44" s="142" t="s">
        <v>89</v>
      </c>
      <c r="AD44" s="143" t="s">
        <v>60</v>
      </c>
      <c r="AE44" s="116">
        <v>1</v>
      </c>
      <c r="AF44" s="116">
        <v>0</v>
      </c>
      <c r="AG44" s="116">
        <v>0</v>
      </c>
      <c r="AH44" s="116"/>
      <c r="AI44" s="116"/>
      <c r="AJ44" s="116"/>
      <c r="AK44" s="116">
        <v>1</v>
      </c>
      <c r="AL44" s="116">
        <v>2017</v>
      </c>
      <c r="AM44" s="24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</row>
    <row r="45" spans="1:71" s="32" customFormat="1" ht="48" x14ac:dyDescent="0.3">
      <c r="A45" s="8"/>
      <c r="B45" s="35">
        <v>6</v>
      </c>
      <c r="C45" s="36">
        <v>0</v>
      </c>
      <c r="D45" s="136">
        <v>0</v>
      </c>
      <c r="E45" s="136">
        <v>1</v>
      </c>
      <c r="F45" s="136">
        <v>1</v>
      </c>
      <c r="G45" s="136">
        <v>0</v>
      </c>
      <c r="H45" s="136">
        <v>2</v>
      </c>
      <c r="I45" s="136">
        <v>0</v>
      </c>
      <c r="J45" s="136">
        <v>7</v>
      </c>
      <c r="K45" s="136">
        <v>2</v>
      </c>
      <c r="L45" s="136">
        <v>0</v>
      </c>
      <c r="M45" s="136">
        <v>1</v>
      </c>
      <c r="N45" s="136">
        <v>2</v>
      </c>
      <c r="O45" s="136">
        <v>0</v>
      </c>
      <c r="P45" s="136">
        <v>1</v>
      </c>
      <c r="Q45" s="136">
        <v>1</v>
      </c>
      <c r="R45" s="136" t="s">
        <v>57</v>
      </c>
      <c r="S45" s="136">
        <v>0</v>
      </c>
      <c r="T45" s="136">
        <v>7</v>
      </c>
      <c r="U45" s="136">
        <v>2</v>
      </c>
      <c r="V45" s="136">
        <v>0</v>
      </c>
      <c r="W45" s="136">
        <v>1</v>
      </c>
      <c r="X45" s="136">
        <v>1</v>
      </c>
      <c r="Y45" s="136">
        <v>1</v>
      </c>
      <c r="Z45" s="141">
        <v>0</v>
      </c>
      <c r="AA45" s="141">
        <v>0</v>
      </c>
      <c r="AB45" s="141">
        <v>0</v>
      </c>
      <c r="AC45" s="142" t="s">
        <v>63</v>
      </c>
      <c r="AD45" s="143" t="s">
        <v>17</v>
      </c>
      <c r="AE45" s="118">
        <v>558000</v>
      </c>
      <c r="AF45" s="118">
        <v>0</v>
      </c>
      <c r="AG45" s="118">
        <v>0</v>
      </c>
      <c r="AH45" s="118"/>
      <c r="AI45" s="118"/>
      <c r="AJ45" s="118"/>
      <c r="AK45" s="118">
        <f>AE45</f>
        <v>558000</v>
      </c>
      <c r="AL45" s="116">
        <v>2017</v>
      </c>
      <c r="AM45" s="24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  <row r="46" spans="1:71" s="32" customFormat="1" ht="32.25" x14ac:dyDescent="0.3">
      <c r="A46" s="8"/>
      <c r="B46" s="35">
        <v>6</v>
      </c>
      <c r="C46" s="36">
        <v>0</v>
      </c>
      <c r="D46" s="136">
        <v>0</v>
      </c>
      <c r="E46" s="136">
        <v>1</v>
      </c>
      <c r="F46" s="136">
        <v>1</v>
      </c>
      <c r="G46" s="136">
        <v>0</v>
      </c>
      <c r="H46" s="136">
        <v>2</v>
      </c>
      <c r="I46" s="136">
        <v>0</v>
      </c>
      <c r="J46" s="136">
        <v>7</v>
      </c>
      <c r="K46" s="136">
        <v>2</v>
      </c>
      <c r="L46" s="136">
        <v>0</v>
      </c>
      <c r="M46" s="136">
        <v>1</v>
      </c>
      <c r="N46" s="136">
        <v>2</v>
      </c>
      <c r="O46" s="136">
        <v>0</v>
      </c>
      <c r="P46" s="136">
        <v>1</v>
      </c>
      <c r="Q46" s="136">
        <v>1</v>
      </c>
      <c r="R46" s="136" t="s">
        <v>57</v>
      </c>
      <c r="S46" s="136">
        <v>0</v>
      </c>
      <c r="T46" s="136">
        <v>7</v>
      </c>
      <c r="U46" s="136">
        <v>2</v>
      </c>
      <c r="V46" s="136">
        <v>0</v>
      </c>
      <c r="W46" s="136">
        <v>1</v>
      </c>
      <c r="X46" s="136">
        <v>1</v>
      </c>
      <c r="Y46" s="136">
        <v>1</v>
      </c>
      <c r="Z46" s="141">
        <v>0</v>
      </c>
      <c r="AA46" s="141">
        <v>0</v>
      </c>
      <c r="AB46" s="141">
        <v>1</v>
      </c>
      <c r="AC46" s="142" t="s">
        <v>93</v>
      </c>
      <c r="AD46" s="145" t="s">
        <v>94</v>
      </c>
      <c r="AE46" s="116">
        <v>1</v>
      </c>
      <c r="AF46" s="116">
        <v>1</v>
      </c>
      <c r="AG46" s="116">
        <v>1</v>
      </c>
      <c r="AH46" s="116"/>
      <c r="AI46" s="116"/>
      <c r="AJ46" s="116"/>
      <c r="AK46" s="116">
        <v>1</v>
      </c>
      <c r="AL46" s="116">
        <v>2017</v>
      </c>
      <c r="AM46" s="24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</row>
    <row r="47" spans="1:71" s="32" customFormat="1" ht="32.25" x14ac:dyDescent="0.3">
      <c r="A47" s="8"/>
      <c r="B47" s="35">
        <v>6</v>
      </c>
      <c r="C47" s="36">
        <v>0</v>
      </c>
      <c r="D47" s="136">
        <v>0</v>
      </c>
      <c r="E47" s="136">
        <v>1</v>
      </c>
      <c r="F47" s="136">
        <v>1</v>
      </c>
      <c r="G47" s="136">
        <v>0</v>
      </c>
      <c r="H47" s="136">
        <v>2</v>
      </c>
      <c r="I47" s="136">
        <v>0</v>
      </c>
      <c r="J47" s="136">
        <v>7</v>
      </c>
      <c r="K47" s="136">
        <v>2</v>
      </c>
      <c r="L47" s="136">
        <v>0</v>
      </c>
      <c r="M47" s="136">
        <v>2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7</v>
      </c>
      <c r="U47" s="136">
        <v>2</v>
      </c>
      <c r="V47" s="136">
        <v>0</v>
      </c>
      <c r="W47" s="136">
        <v>2</v>
      </c>
      <c r="X47" s="136">
        <v>0</v>
      </c>
      <c r="Y47" s="136">
        <v>0</v>
      </c>
      <c r="Z47" s="141">
        <v>0</v>
      </c>
      <c r="AA47" s="141">
        <v>0</v>
      </c>
      <c r="AB47" s="141">
        <v>0</v>
      </c>
      <c r="AC47" s="144" t="s">
        <v>64</v>
      </c>
      <c r="AD47" s="143" t="s">
        <v>17</v>
      </c>
      <c r="AE47" s="118">
        <v>66000</v>
      </c>
      <c r="AF47" s="118">
        <v>0</v>
      </c>
      <c r="AG47" s="118">
        <v>0</v>
      </c>
      <c r="AH47" s="118"/>
      <c r="AI47" s="118"/>
      <c r="AJ47" s="118"/>
      <c r="AK47" s="118">
        <f>AE47</f>
        <v>66000</v>
      </c>
      <c r="AL47" s="116">
        <v>2017</v>
      </c>
      <c r="AM47" s="24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</row>
    <row r="48" spans="1:71" s="32" customFormat="1" ht="32.25" x14ac:dyDescent="0.3">
      <c r="A48" s="8"/>
      <c r="B48" s="35">
        <v>6</v>
      </c>
      <c r="C48" s="36">
        <v>0</v>
      </c>
      <c r="D48" s="136">
        <v>0</v>
      </c>
      <c r="E48" s="136">
        <v>1</v>
      </c>
      <c r="F48" s="136">
        <v>1</v>
      </c>
      <c r="G48" s="136">
        <v>0</v>
      </c>
      <c r="H48" s="136">
        <v>2</v>
      </c>
      <c r="I48" s="136">
        <v>0</v>
      </c>
      <c r="J48" s="136">
        <v>7</v>
      </c>
      <c r="K48" s="136">
        <v>2</v>
      </c>
      <c r="L48" s="136">
        <v>0</v>
      </c>
      <c r="M48" s="136">
        <v>2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7</v>
      </c>
      <c r="U48" s="136">
        <v>2</v>
      </c>
      <c r="V48" s="136">
        <v>0</v>
      </c>
      <c r="W48" s="136">
        <v>2</v>
      </c>
      <c r="X48" s="136">
        <v>0</v>
      </c>
      <c r="Y48" s="136">
        <v>0</v>
      </c>
      <c r="Z48" s="141">
        <v>0</v>
      </c>
      <c r="AA48" s="141">
        <v>0</v>
      </c>
      <c r="AB48" s="141">
        <v>1</v>
      </c>
      <c r="AC48" s="142" t="s">
        <v>96</v>
      </c>
      <c r="AD48" s="145" t="s">
        <v>92</v>
      </c>
      <c r="AE48" s="116">
        <v>1</v>
      </c>
      <c r="AF48" s="116">
        <v>1</v>
      </c>
      <c r="AG48" s="116">
        <v>1</v>
      </c>
      <c r="AH48" s="116"/>
      <c r="AI48" s="116"/>
      <c r="AJ48" s="116"/>
      <c r="AK48" s="116">
        <v>1</v>
      </c>
      <c r="AL48" s="116">
        <v>2017</v>
      </c>
      <c r="AM48" s="24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</row>
    <row r="49" spans="1:71" s="32" customFormat="1" ht="48" x14ac:dyDescent="0.3">
      <c r="A49" s="8"/>
      <c r="B49" s="35">
        <v>6</v>
      </c>
      <c r="C49" s="36">
        <v>0</v>
      </c>
      <c r="D49" s="136">
        <v>0</v>
      </c>
      <c r="E49" s="136">
        <v>1</v>
      </c>
      <c r="F49" s="136">
        <v>1</v>
      </c>
      <c r="G49" s="136">
        <v>0</v>
      </c>
      <c r="H49" s="136">
        <v>2</v>
      </c>
      <c r="I49" s="136">
        <v>0</v>
      </c>
      <c r="J49" s="136">
        <v>7</v>
      </c>
      <c r="K49" s="136">
        <v>2</v>
      </c>
      <c r="L49" s="136">
        <v>0</v>
      </c>
      <c r="M49" s="136">
        <v>2</v>
      </c>
      <c r="N49" s="136">
        <v>2</v>
      </c>
      <c r="O49" s="136">
        <v>0</v>
      </c>
      <c r="P49" s="136">
        <v>2</v>
      </c>
      <c r="Q49" s="136">
        <v>1</v>
      </c>
      <c r="R49" s="136" t="s">
        <v>57</v>
      </c>
      <c r="S49" s="136">
        <v>0</v>
      </c>
      <c r="T49" s="136">
        <v>7</v>
      </c>
      <c r="U49" s="136">
        <v>2</v>
      </c>
      <c r="V49" s="136">
        <v>0</v>
      </c>
      <c r="W49" s="136">
        <v>2</v>
      </c>
      <c r="X49" s="136">
        <v>2</v>
      </c>
      <c r="Y49" s="136">
        <v>1</v>
      </c>
      <c r="Z49" s="141">
        <v>0</v>
      </c>
      <c r="AA49" s="141">
        <v>0</v>
      </c>
      <c r="AB49" s="141">
        <v>0</v>
      </c>
      <c r="AC49" s="142" t="s">
        <v>65</v>
      </c>
      <c r="AD49" s="143" t="s">
        <v>17</v>
      </c>
      <c r="AE49" s="118">
        <v>66000</v>
      </c>
      <c r="AF49" s="118">
        <v>0</v>
      </c>
      <c r="AG49" s="118">
        <v>0</v>
      </c>
      <c r="AH49" s="118"/>
      <c r="AI49" s="118"/>
      <c r="AJ49" s="118"/>
      <c r="AK49" s="118">
        <f>AE49</f>
        <v>66000</v>
      </c>
      <c r="AL49" s="116">
        <v>2017</v>
      </c>
      <c r="AM49" s="24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</row>
    <row r="50" spans="1:71" s="32" customFormat="1" ht="32.25" x14ac:dyDescent="0.3">
      <c r="A50" s="8"/>
      <c r="B50" s="35">
        <v>6</v>
      </c>
      <c r="C50" s="36">
        <v>0</v>
      </c>
      <c r="D50" s="136">
        <v>0</v>
      </c>
      <c r="E50" s="136">
        <v>1</v>
      </c>
      <c r="F50" s="136">
        <v>1</v>
      </c>
      <c r="G50" s="136">
        <v>0</v>
      </c>
      <c r="H50" s="136">
        <v>2</v>
      </c>
      <c r="I50" s="136">
        <v>0</v>
      </c>
      <c r="J50" s="136">
        <v>7</v>
      </c>
      <c r="K50" s="136">
        <v>2</v>
      </c>
      <c r="L50" s="136">
        <v>0</v>
      </c>
      <c r="M50" s="136">
        <v>2</v>
      </c>
      <c r="N50" s="136">
        <v>2</v>
      </c>
      <c r="O50" s="136">
        <v>0</v>
      </c>
      <c r="P50" s="136">
        <v>2</v>
      </c>
      <c r="Q50" s="136">
        <v>1</v>
      </c>
      <c r="R50" s="136" t="s">
        <v>57</v>
      </c>
      <c r="S50" s="136">
        <v>0</v>
      </c>
      <c r="T50" s="136">
        <v>7</v>
      </c>
      <c r="U50" s="136">
        <v>2</v>
      </c>
      <c r="V50" s="136">
        <v>0</v>
      </c>
      <c r="W50" s="136">
        <v>2</v>
      </c>
      <c r="X50" s="136">
        <v>2</v>
      </c>
      <c r="Y50" s="136">
        <v>1</v>
      </c>
      <c r="Z50" s="141">
        <v>0</v>
      </c>
      <c r="AA50" s="141">
        <v>0</v>
      </c>
      <c r="AB50" s="141">
        <v>1</v>
      </c>
      <c r="AC50" s="142" t="s">
        <v>90</v>
      </c>
      <c r="AD50" s="143" t="s">
        <v>60</v>
      </c>
      <c r="AE50" s="116">
        <v>10</v>
      </c>
      <c r="AF50" s="116">
        <v>0</v>
      </c>
      <c r="AG50" s="116">
        <v>0</v>
      </c>
      <c r="AH50" s="116"/>
      <c r="AI50" s="116"/>
      <c r="AJ50" s="116"/>
      <c r="AK50" s="116">
        <v>10</v>
      </c>
      <c r="AL50" s="116">
        <v>2017</v>
      </c>
      <c r="AM50" s="24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</row>
    <row r="51" spans="1:71" s="32" customFormat="1" x14ac:dyDescent="0.3">
      <c r="A51" s="8"/>
      <c r="B51" s="8"/>
      <c r="C51" s="8"/>
      <c r="D51" s="8"/>
      <c r="E51" s="8"/>
      <c r="F51" s="8"/>
      <c r="G51" s="8"/>
      <c r="H51" s="8"/>
      <c r="I51" s="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2"/>
      <c r="W51" s="22"/>
      <c r="X51" s="22"/>
      <c r="Y51" s="22"/>
      <c r="Z51" s="23"/>
      <c r="AA51" s="23"/>
      <c r="AB51" s="23"/>
      <c r="AC51" s="23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</row>
    <row r="52" spans="1:71" s="32" customFormat="1" x14ac:dyDescent="0.3">
      <c r="A52" s="8"/>
      <c r="B52" s="8"/>
      <c r="C52" s="8"/>
      <c r="D52" s="8"/>
      <c r="E52" s="8"/>
      <c r="F52" s="8"/>
      <c r="G52" s="8"/>
      <c r="H52" s="8"/>
      <c r="I52" s="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2"/>
      <c r="Y52" s="22"/>
      <c r="Z52" s="23"/>
      <c r="AA52" s="23"/>
      <c r="AB52" s="23"/>
      <c r="AC52" s="23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1:71" s="32" customFormat="1" x14ac:dyDescent="0.3">
      <c r="A53" s="8"/>
      <c r="B53" s="8"/>
      <c r="C53" s="8"/>
      <c r="D53" s="8"/>
      <c r="E53" s="8"/>
      <c r="F53" s="8"/>
      <c r="G53" s="8"/>
      <c r="H53" s="8"/>
      <c r="I53" s="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2"/>
      <c r="W53" s="22"/>
      <c r="X53" s="22"/>
      <c r="Y53" s="22"/>
      <c r="Z53" s="23"/>
      <c r="AA53" s="23"/>
      <c r="AB53" s="23"/>
      <c r="AC53" s="23"/>
      <c r="AD53" s="23"/>
      <c r="AE53" s="24"/>
      <c r="AF53" s="24"/>
      <c r="AG53" s="24"/>
      <c r="AH53" s="24"/>
      <c r="AI53" s="24"/>
      <c r="AJ53" s="24"/>
      <c r="AK53" s="24"/>
      <c r="AL53" s="24"/>
      <c r="AM53" s="24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71" s="32" customFormat="1" x14ac:dyDescent="0.3">
      <c r="A54" s="8"/>
      <c r="B54" s="8"/>
      <c r="C54" s="8"/>
      <c r="D54" s="8"/>
      <c r="E54" s="8"/>
      <c r="F54" s="8"/>
      <c r="G54" s="8"/>
      <c r="H54" s="8"/>
      <c r="I54" s="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2"/>
      <c r="W54" s="22"/>
      <c r="X54" s="22"/>
      <c r="Y54" s="22"/>
      <c r="Z54" s="23"/>
      <c r="AA54" s="23"/>
      <c r="AB54" s="23"/>
      <c r="AC54" s="23"/>
      <c r="AD54" s="23"/>
      <c r="AE54" s="24"/>
      <c r="AF54" s="24"/>
      <c r="AG54" s="24"/>
      <c r="AH54" s="24"/>
      <c r="AI54" s="24"/>
      <c r="AJ54" s="24"/>
      <c r="AK54" s="24"/>
      <c r="AL54" s="24"/>
      <c r="AM54" s="24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</row>
    <row r="55" spans="1:71" s="32" customFormat="1" x14ac:dyDescent="0.3">
      <c r="A55" s="8"/>
      <c r="B55" s="8"/>
      <c r="C55" s="8"/>
      <c r="D55" s="8"/>
      <c r="E55" s="8"/>
      <c r="F55" s="8"/>
      <c r="G55" s="8"/>
      <c r="H55" s="8"/>
      <c r="I55" s="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2"/>
      <c r="W55" s="22"/>
      <c r="X55" s="22"/>
      <c r="Y55" s="22"/>
      <c r="Z55" s="23"/>
      <c r="AA55" s="23"/>
      <c r="AB55" s="23"/>
      <c r="AC55" s="23"/>
      <c r="AD55" s="23"/>
      <c r="AE55" s="24"/>
      <c r="AF55" s="24"/>
      <c r="AG55" s="24"/>
      <c r="AH55" s="24"/>
      <c r="AI55" s="24"/>
      <c r="AJ55" s="24"/>
      <c r="AK55" s="24"/>
      <c r="AL55" s="24"/>
      <c r="AM55" s="24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  <row r="56" spans="1:71" s="32" customFormat="1" ht="33.75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2"/>
      <c r="W56" s="22"/>
      <c r="X56" s="22"/>
      <c r="Y56" s="22"/>
      <c r="Z56" s="23"/>
      <c r="AA56" s="23"/>
      <c r="AB56" s="23"/>
      <c r="AC56" s="23"/>
      <c r="AD56" s="23"/>
      <c r="AE56" s="24"/>
      <c r="AF56" s="24"/>
      <c r="AG56" s="24"/>
      <c r="AH56" s="24"/>
      <c r="AI56" s="24"/>
      <c r="AJ56" s="24"/>
      <c r="AK56" s="24"/>
      <c r="AL56" s="24"/>
      <c r="AM56" s="24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s="32" customFormat="1" ht="51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22"/>
      <c r="W57" s="22"/>
      <c r="X57" s="22"/>
      <c r="Y57" s="22"/>
      <c r="Z57" s="23"/>
      <c r="AA57" s="23"/>
      <c r="AB57" s="23"/>
      <c r="AC57" s="23"/>
      <c r="AD57" s="23"/>
      <c r="AE57" s="24"/>
      <c r="AF57" s="24"/>
      <c r="AG57" s="24"/>
      <c r="AH57" s="24"/>
      <c r="AI57" s="24"/>
      <c r="AJ57" s="24"/>
      <c r="AK57" s="24"/>
      <c r="AL57" s="24"/>
      <c r="AM57" s="24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1:71" s="32" customFormat="1" x14ac:dyDescent="0.3">
      <c r="A58" s="8"/>
      <c r="B58" s="8"/>
      <c r="C58" s="8"/>
      <c r="D58" s="8"/>
      <c r="E58" s="8"/>
      <c r="F58" s="8"/>
      <c r="G58" s="8"/>
      <c r="H58" s="8"/>
      <c r="I58" s="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22"/>
      <c r="W58" s="22"/>
      <c r="X58" s="22"/>
      <c r="Y58" s="22"/>
      <c r="Z58" s="23"/>
      <c r="AA58" s="23"/>
      <c r="AB58" s="23"/>
      <c r="AC58" s="23"/>
      <c r="AD58" s="23"/>
      <c r="AE58" s="24"/>
      <c r="AF58" s="24"/>
      <c r="AG58" s="24"/>
      <c r="AH58" s="24"/>
      <c r="AI58" s="24"/>
      <c r="AJ58" s="24"/>
      <c r="AK58" s="24"/>
      <c r="AL58" s="24"/>
      <c r="AM58" s="24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</row>
    <row r="59" spans="1:71" s="32" customFormat="1" x14ac:dyDescent="0.3">
      <c r="A59" s="8"/>
      <c r="B59" s="8"/>
      <c r="C59" s="8"/>
      <c r="D59" s="8"/>
      <c r="E59" s="8"/>
      <c r="F59" s="8"/>
      <c r="G59" s="8"/>
      <c r="H59" s="8"/>
      <c r="I59" s="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2"/>
      <c r="W59" s="22"/>
      <c r="X59" s="22"/>
      <c r="Y59" s="22"/>
      <c r="Z59" s="23"/>
      <c r="AA59" s="23"/>
      <c r="AB59" s="23"/>
      <c r="AC59" s="23"/>
      <c r="AD59" s="23"/>
      <c r="AE59" s="24"/>
      <c r="AF59" s="24"/>
      <c r="AG59" s="24"/>
      <c r="AH59" s="24"/>
      <c r="AI59" s="24"/>
      <c r="AJ59" s="24"/>
      <c r="AK59" s="24"/>
      <c r="AL59" s="24"/>
      <c r="AM59" s="24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  <row r="60" spans="1:71" s="32" customFormat="1" x14ac:dyDescent="0.3">
      <c r="A60" s="8"/>
      <c r="B60" s="8"/>
      <c r="C60" s="8"/>
      <c r="D60" s="8"/>
      <c r="E60" s="8"/>
      <c r="F60" s="8"/>
      <c r="G60" s="8"/>
      <c r="H60" s="8"/>
      <c r="I60" s="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2"/>
      <c r="W60" s="22"/>
      <c r="X60" s="22"/>
      <c r="Y60" s="22"/>
      <c r="Z60" s="23"/>
      <c r="AA60" s="23"/>
      <c r="AB60" s="23"/>
      <c r="AC60" s="23"/>
      <c r="AD60" s="23"/>
      <c r="AE60" s="24"/>
      <c r="AF60" s="24"/>
      <c r="AG60" s="24"/>
      <c r="AH60" s="24"/>
      <c r="AI60" s="24"/>
      <c r="AJ60" s="24"/>
      <c r="AK60" s="24"/>
      <c r="AL60" s="24"/>
      <c r="AM60" s="24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</row>
    <row r="61" spans="1:71" s="32" customFormat="1" x14ac:dyDescent="0.3">
      <c r="A61" s="8"/>
      <c r="B61" s="8"/>
      <c r="C61" s="8"/>
      <c r="D61" s="8"/>
      <c r="E61" s="8"/>
      <c r="F61" s="8"/>
      <c r="G61" s="8"/>
      <c r="H61" s="8"/>
      <c r="I61" s="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2"/>
      <c r="W61" s="22"/>
      <c r="X61" s="22"/>
      <c r="Y61" s="22"/>
      <c r="Z61" s="23"/>
      <c r="AA61" s="23"/>
      <c r="AB61" s="23"/>
      <c r="AC61" s="23"/>
      <c r="AD61" s="23"/>
      <c r="AE61" s="24"/>
      <c r="AF61" s="24"/>
      <c r="AG61" s="24"/>
      <c r="AH61" s="24"/>
      <c r="AI61" s="24"/>
      <c r="AJ61" s="24"/>
      <c r="AK61" s="24"/>
      <c r="AL61" s="24"/>
      <c r="AM61" s="24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  <row r="62" spans="1:71" s="32" customFormat="1" x14ac:dyDescent="0.3">
      <c r="A62" s="8"/>
      <c r="B62" s="8"/>
      <c r="C62" s="8"/>
      <c r="D62" s="8"/>
      <c r="E62" s="8"/>
      <c r="F62" s="8"/>
      <c r="G62" s="8"/>
      <c r="H62" s="8"/>
      <c r="I62" s="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22"/>
      <c r="W62" s="22"/>
      <c r="X62" s="22"/>
      <c r="Y62" s="22"/>
      <c r="Z62" s="23"/>
      <c r="AA62" s="23"/>
      <c r="AB62" s="23"/>
      <c r="AC62" s="23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s="32" customFormat="1" x14ac:dyDescent="0.3">
      <c r="A63" s="8"/>
      <c r="B63" s="8"/>
      <c r="C63" s="8"/>
      <c r="D63" s="8"/>
      <c r="E63" s="8"/>
      <c r="F63" s="8"/>
      <c r="G63" s="8"/>
      <c r="H63" s="8"/>
      <c r="I63" s="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22"/>
      <c r="W63" s="22"/>
      <c r="X63" s="22"/>
      <c r="Y63" s="22"/>
      <c r="Z63" s="23"/>
      <c r="AA63" s="23"/>
      <c r="AB63" s="23"/>
      <c r="AC63" s="23"/>
      <c r="AD63" s="23"/>
      <c r="AE63" s="24"/>
      <c r="AF63" s="24"/>
      <c r="AG63" s="24"/>
      <c r="AH63" s="24"/>
      <c r="AI63" s="24"/>
      <c r="AJ63" s="24"/>
      <c r="AK63" s="24"/>
      <c r="AL63" s="24"/>
      <c r="AM63" s="24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s="32" customFormat="1" x14ac:dyDescent="0.3">
      <c r="A64" s="8"/>
      <c r="B64" s="8"/>
      <c r="C64" s="8"/>
      <c r="D64" s="8"/>
      <c r="E64" s="8"/>
      <c r="F64" s="8"/>
      <c r="G64" s="8"/>
      <c r="H64" s="8"/>
      <c r="I64" s="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22"/>
      <c r="W64" s="22"/>
      <c r="X64" s="22"/>
      <c r="Y64" s="22"/>
      <c r="Z64" s="23"/>
      <c r="AA64" s="23"/>
      <c r="AB64" s="23"/>
      <c r="AC64" s="23"/>
      <c r="AD64" s="23"/>
      <c r="AE64" s="24"/>
      <c r="AF64" s="24"/>
      <c r="AG64" s="24"/>
      <c r="AH64" s="24"/>
      <c r="AI64" s="24"/>
      <c r="AJ64" s="24"/>
      <c r="AK64" s="24"/>
      <c r="AL64" s="24"/>
      <c r="AM64" s="24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</row>
    <row r="65" spans="1:71" s="32" customFormat="1" x14ac:dyDescent="0.3">
      <c r="A65" s="8"/>
      <c r="B65" s="8"/>
      <c r="C65" s="8"/>
      <c r="D65" s="8"/>
      <c r="E65" s="8"/>
      <c r="F65" s="8"/>
      <c r="G65" s="8"/>
      <c r="H65" s="8"/>
      <c r="I65" s="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22"/>
      <c r="W65" s="22"/>
      <c r="X65" s="22"/>
      <c r="Y65" s="22"/>
      <c r="Z65" s="23"/>
      <c r="AA65" s="23"/>
      <c r="AB65" s="23"/>
      <c r="AC65" s="23"/>
      <c r="AD65" s="23"/>
      <c r="AE65" s="24"/>
      <c r="AF65" s="24"/>
      <c r="AG65" s="24"/>
      <c r="AH65" s="24"/>
      <c r="AI65" s="24"/>
      <c r="AJ65" s="24"/>
      <c r="AK65" s="24"/>
      <c r="AL65" s="24"/>
      <c r="AM65" s="24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</row>
    <row r="66" spans="1:71" s="32" customFormat="1" x14ac:dyDescent="0.3">
      <c r="A66" s="8"/>
      <c r="B66" s="8"/>
      <c r="C66" s="8"/>
      <c r="D66" s="8"/>
      <c r="E66" s="8"/>
      <c r="F66" s="8"/>
      <c r="G66" s="8"/>
      <c r="H66" s="8"/>
      <c r="I66" s="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22"/>
      <c r="W66" s="22"/>
      <c r="X66" s="22"/>
      <c r="Y66" s="22"/>
      <c r="Z66" s="23"/>
      <c r="AA66" s="23"/>
      <c r="AB66" s="23"/>
      <c r="AC66" s="23"/>
      <c r="AD66" s="23"/>
      <c r="AE66" s="24"/>
      <c r="AF66" s="24"/>
      <c r="AG66" s="24"/>
      <c r="AH66" s="24"/>
      <c r="AI66" s="24"/>
      <c r="AJ66" s="24"/>
      <c r="AK66" s="24"/>
      <c r="AL66" s="24"/>
      <c r="AM66" s="24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</row>
    <row r="67" spans="1:71" s="32" customFormat="1" x14ac:dyDescent="0.3">
      <c r="A67" s="8"/>
      <c r="B67" s="8"/>
      <c r="C67" s="8"/>
      <c r="D67" s="8"/>
      <c r="E67" s="8"/>
      <c r="F67" s="8"/>
      <c r="G67" s="8"/>
      <c r="H67" s="8"/>
      <c r="I67" s="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22"/>
      <c r="W67" s="22"/>
      <c r="X67" s="22"/>
      <c r="Y67" s="22"/>
      <c r="Z67" s="23"/>
      <c r="AA67" s="23"/>
      <c r="AB67" s="23"/>
      <c r="AC67" s="23"/>
      <c r="AD67" s="23"/>
      <c r="AE67" s="24"/>
      <c r="AF67" s="24"/>
      <c r="AG67" s="24"/>
      <c r="AH67" s="24"/>
      <c r="AI67" s="24"/>
      <c r="AJ67" s="24"/>
      <c r="AK67" s="24"/>
      <c r="AL67" s="24"/>
      <c r="AM67" s="24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</row>
    <row r="68" spans="1:71" s="32" customFormat="1" x14ac:dyDescent="0.3">
      <c r="A68" s="8"/>
      <c r="B68" s="8"/>
      <c r="C68" s="8"/>
      <c r="D68" s="8"/>
      <c r="E68" s="8"/>
      <c r="F68" s="8"/>
      <c r="G68" s="8"/>
      <c r="H68" s="8"/>
      <c r="I68" s="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22"/>
      <c r="W68" s="22"/>
      <c r="X68" s="22"/>
      <c r="Y68" s="22"/>
      <c r="Z68" s="23"/>
      <c r="AA68" s="23"/>
      <c r="AB68" s="23"/>
      <c r="AC68" s="23"/>
      <c r="AD68" s="23"/>
      <c r="AE68" s="24"/>
      <c r="AF68" s="24"/>
      <c r="AG68" s="24"/>
      <c r="AH68" s="24"/>
      <c r="AI68" s="24"/>
      <c r="AJ68" s="24"/>
      <c r="AK68" s="24"/>
      <c r="AL68" s="24"/>
      <c r="AM68" s="24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</row>
    <row r="69" spans="1:71" s="32" customFormat="1" x14ac:dyDescent="0.3">
      <c r="A69" s="8"/>
      <c r="B69" s="8"/>
      <c r="C69" s="8"/>
      <c r="D69" s="8"/>
      <c r="E69" s="8"/>
      <c r="F69" s="8"/>
      <c r="G69" s="8"/>
      <c r="H69" s="8"/>
      <c r="I69" s="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22"/>
      <c r="W69" s="22"/>
      <c r="X69" s="22"/>
      <c r="Y69" s="22"/>
      <c r="Z69" s="23"/>
      <c r="AA69" s="23"/>
      <c r="AB69" s="23"/>
      <c r="AC69" s="23"/>
      <c r="AD69" s="23"/>
      <c r="AE69" s="24"/>
      <c r="AF69" s="24"/>
      <c r="AG69" s="24"/>
      <c r="AH69" s="24"/>
      <c r="AI69" s="24"/>
      <c r="AJ69" s="24"/>
      <c r="AK69" s="24"/>
      <c r="AL69" s="24"/>
      <c r="AM69" s="24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</row>
    <row r="70" spans="1:71" s="32" customFormat="1" x14ac:dyDescent="0.3">
      <c r="A70" s="8"/>
      <c r="B70" s="8"/>
      <c r="C70" s="8"/>
      <c r="D70" s="8"/>
      <c r="E70" s="8"/>
      <c r="F70" s="8"/>
      <c r="G70" s="8"/>
      <c r="H70" s="8"/>
      <c r="I70" s="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22"/>
      <c r="W70" s="22"/>
      <c r="X70" s="22"/>
      <c r="Y70" s="22"/>
      <c r="Z70" s="23"/>
      <c r="AA70" s="23"/>
      <c r="AB70" s="23"/>
      <c r="AC70" s="23"/>
      <c r="AD70" s="23"/>
      <c r="AE70" s="24"/>
      <c r="AF70" s="24"/>
      <c r="AG70" s="24"/>
      <c r="AH70" s="24"/>
      <c r="AI70" s="24"/>
      <c r="AJ70" s="24"/>
      <c r="AK70" s="24"/>
      <c r="AL70" s="24"/>
      <c r="AM70" s="24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</row>
    <row r="71" spans="1:71" s="32" customFormat="1" ht="74.2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22"/>
      <c r="W71" s="22"/>
      <c r="X71" s="22"/>
      <c r="Y71" s="22"/>
      <c r="Z71" s="23"/>
      <c r="AA71" s="23"/>
      <c r="AB71" s="23"/>
      <c r="AC71" s="23"/>
      <c r="AD71" s="23"/>
      <c r="AE71" s="24"/>
      <c r="AF71" s="24"/>
      <c r="AG71" s="24"/>
      <c r="AH71" s="24"/>
      <c r="AI71" s="24"/>
      <c r="AJ71" s="24"/>
      <c r="AK71" s="24"/>
      <c r="AL71" s="24"/>
      <c r="AM71" s="24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1:71" s="32" customFormat="1" ht="63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22"/>
      <c r="W72" s="22"/>
      <c r="X72" s="22"/>
      <c r="Y72" s="22"/>
      <c r="Z72" s="23"/>
      <c r="AA72" s="23"/>
      <c r="AB72" s="23"/>
      <c r="AC72" s="23"/>
      <c r="AD72" s="23"/>
      <c r="AE72" s="24"/>
      <c r="AF72" s="24"/>
      <c r="AG72" s="24"/>
      <c r="AH72" s="24"/>
      <c r="AI72" s="24"/>
      <c r="AJ72" s="24"/>
      <c r="AK72" s="24"/>
      <c r="AL72" s="24"/>
      <c r="AM72" s="24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</row>
    <row r="73" spans="1:71" s="32" customFormat="1" ht="29.2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22"/>
      <c r="W73" s="22"/>
      <c r="X73" s="22"/>
      <c r="Y73" s="22"/>
      <c r="Z73" s="23"/>
      <c r="AA73" s="23"/>
      <c r="AB73" s="23"/>
      <c r="AC73" s="23"/>
      <c r="AD73" s="23"/>
      <c r="AE73" s="24"/>
      <c r="AF73" s="24"/>
      <c r="AG73" s="24"/>
      <c r="AH73" s="24"/>
      <c r="AI73" s="24"/>
      <c r="AJ73" s="24"/>
      <c r="AK73" s="24"/>
      <c r="AL73" s="24"/>
      <c r="AM73" s="24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</row>
    <row r="74" spans="1:71" s="32" customFormat="1" ht="43.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22"/>
      <c r="W74" s="22"/>
      <c r="X74" s="22"/>
      <c r="Y74" s="22"/>
      <c r="Z74" s="23"/>
      <c r="AA74" s="23"/>
      <c r="AB74" s="23"/>
      <c r="AC74" s="23"/>
      <c r="AD74" s="23"/>
      <c r="AE74" s="24"/>
      <c r="AF74" s="24"/>
      <c r="AG74" s="24"/>
      <c r="AH74" s="24"/>
      <c r="AI74" s="24"/>
      <c r="AJ74" s="24"/>
      <c r="AK74" s="24"/>
      <c r="AL74" s="24"/>
      <c r="AM74" s="24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s="32" customFormat="1" ht="30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22"/>
      <c r="W75" s="22"/>
      <c r="X75" s="22"/>
      <c r="Y75" s="22"/>
      <c r="Z75" s="23"/>
      <c r="AA75" s="23"/>
      <c r="AB75" s="23"/>
      <c r="AC75" s="23"/>
      <c r="AD75" s="23"/>
      <c r="AE75" s="24"/>
      <c r="AF75" s="24"/>
      <c r="AG75" s="24"/>
      <c r="AH75" s="24"/>
      <c r="AI75" s="24"/>
      <c r="AJ75" s="24"/>
      <c r="AK75" s="24"/>
      <c r="AL75" s="24"/>
      <c r="AM75" s="24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1" s="32" customFormat="1" ht="33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22"/>
      <c r="W76" s="22"/>
      <c r="X76" s="22"/>
      <c r="Y76" s="22"/>
      <c r="Z76" s="23"/>
      <c r="AA76" s="23"/>
      <c r="AB76" s="23"/>
      <c r="AC76" s="23"/>
      <c r="AD76" s="23"/>
      <c r="AE76" s="24"/>
      <c r="AF76" s="24"/>
      <c r="AG76" s="24"/>
      <c r="AH76" s="24"/>
      <c r="AI76" s="24"/>
      <c r="AJ76" s="24"/>
      <c r="AK76" s="24"/>
      <c r="AL76" s="24"/>
      <c r="AM76" s="24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1" s="32" customFormat="1" ht="33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2"/>
      <c r="V77" s="22"/>
      <c r="W77" s="22"/>
      <c r="X77" s="22"/>
      <c r="Y77" s="22"/>
      <c r="Z77" s="23"/>
      <c r="AA77" s="23"/>
      <c r="AB77" s="23"/>
      <c r="AC77" s="23"/>
      <c r="AD77" s="23"/>
      <c r="AE77" s="24"/>
      <c r="AF77" s="24"/>
      <c r="AG77" s="24"/>
      <c r="AH77" s="24"/>
      <c r="AI77" s="24"/>
      <c r="AJ77" s="24"/>
      <c r="AK77" s="24"/>
      <c r="AL77" s="24"/>
      <c r="AM77" s="24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1" s="32" customFormat="1" x14ac:dyDescent="0.3">
      <c r="A78" s="8"/>
      <c r="B78" s="8"/>
      <c r="C78" s="8"/>
      <c r="D78" s="8"/>
      <c r="E78" s="8"/>
      <c r="F78" s="8"/>
      <c r="G78" s="8"/>
      <c r="H78" s="8"/>
      <c r="I78" s="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2"/>
      <c r="V78" s="22"/>
      <c r="W78" s="22"/>
      <c r="X78" s="22"/>
      <c r="Y78" s="22"/>
      <c r="Z78" s="23"/>
      <c r="AA78" s="23"/>
      <c r="AB78" s="23"/>
      <c r="AC78" s="23"/>
      <c r="AD78" s="23"/>
      <c r="AE78" s="24"/>
      <c r="AF78" s="24"/>
      <c r="AG78" s="24"/>
      <c r="AH78" s="24"/>
      <c r="AI78" s="24"/>
      <c r="AJ78" s="24"/>
      <c r="AK78" s="24"/>
      <c r="AL78" s="24"/>
      <c r="AM78" s="24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1" s="32" customFormat="1" x14ac:dyDescent="0.3">
      <c r="A79" s="8"/>
      <c r="B79" s="8"/>
      <c r="C79" s="8"/>
      <c r="D79" s="8"/>
      <c r="E79" s="8"/>
      <c r="F79" s="8"/>
      <c r="G79" s="8"/>
      <c r="H79" s="8"/>
      <c r="I79" s="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2"/>
      <c r="V79" s="22"/>
      <c r="W79" s="22"/>
      <c r="X79" s="22"/>
      <c r="Y79" s="22"/>
      <c r="Z79" s="23"/>
      <c r="AA79" s="23"/>
      <c r="AB79" s="23"/>
      <c r="AC79" s="23"/>
      <c r="AD79" s="23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71" s="32" customFormat="1" x14ac:dyDescent="0.3">
      <c r="A80" s="8"/>
      <c r="B80" s="8"/>
      <c r="C80" s="8"/>
      <c r="D80" s="8"/>
      <c r="E80" s="8"/>
      <c r="F80" s="8"/>
      <c r="G80" s="8"/>
      <c r="H80" s="8"/>
      <c r="I80" s="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/>
      <c r="V80" s="22"/>
      <c r="W80" s="22"/>
      <c r="X80" s="22"/>
      <c r="Y80" s="22"/>
      <c r="Z80" s="23"/>
      <c r="AA80" s="23"/>
      <c r="AB80" s="23"/>
      <c r="AC80" s="23"/>
      <c r="AD80" s="23"/>
      <c r="AE80" s="24"/>
      <c r="AF80" s="24"/>
      <c r="AG80" s="24"/>
      <c r="AH80" s="24"/>
      <c r="AI80" s="24"/>
      <c r="AJ80" s="24"/>
      <c r="AK80" s="24"/>
      <c r="AL80" s="24"/>
      <c r="AM80" s="24"/>
    </row>
    <row r="81" spans="1:39" s="32" customFormat="1" ht="41.2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22"/>
      <c r="W81" s="22"/>
      <c r="X81" s="22"/>
      <c r="Y81" s="22"/>
      <c r="Z81" s="23"/>
      <c r="AA81" s="23"/>
      <c r="AB81" s="23"/>
      <c r="AC81" s="23"/>
      <c r="AD81" s="23"/>
      <c r="AE81" s="24"/>
      <c r="AF81" s="24"/>
      <c r="AG81" s="24"/>
      <c r="AH81" s="24"/>
      <c r="AI81" s="24"/>
      <c r="AJ81" s="24"/>
      <c r="AK81" s="24"/>
      <c r="AL81" s="24"/>
      <c r="AM81" s="24"/>
    </row>
    <row r="82" spans="1:39" s="32" customFormat="1" ht="47.2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V82" s="22"/>
      <c r="W82" s="22"/>
      <c r="X82" s="22"/>
      <c r="Y82" s="22"/>
      <c r="Z82" s="23"/>
      <c r="AA82" s="23"/>
      <c r="AB82" s="23"/>
      <c r="AC82" s="23"/>
      <c r="AD82" s="23"/>
      <c r="AE82" s="24"/>
      <c r="AF82" s="24"/>
      <c r="AG82" s="24"/>
      <c r="AH82" s="24"/>
      <c r="AI82" s="24"/>
      <c r="AJ82" s="24"/>
      <c r="AK82" s="24"/>
      <c r="AL82" s="24"/>
      <c r="AM82" s="24"/>
    </row>
    <row r="83" spans="1:39" s="32" customFormat="1" ht="31.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2"/>
      <c r="W83" s="22"/>
      <c r="X83" s="22"/>
      <c r="Y83" s="22"/>
      <c r="Z83" s="23"/>
      <c r="AA83" s="23"/>
      <c r="AB83" s="23"/>
      <c r="AC83" s="23"/>
      <c r="AD83" s="23"/>
      <c r="AE83" s="24"/>
      <c r="AF83" s="24"/>
      <c r="AG83" s="24"/>
      <c r="AH83" s="24"/>
      <c r="AI83" s="24"/>
      <c r="AJ83" s="24"/>
      <c r="AK83" s="24"/>
      <c r="AL83" s="24"/>
      <c r="AM83" s="24"/>
    </row>
    <row r="84" spans="1:39" s="32" customFormat="1" ht="46.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2"/>
      <c r="W84" s="22"/>
      <c r="X84" s="22"/>
      <c r="Y84" s="22"/>
      <c r="Z84" s="23"/>
      <c r="AA84" s="23"/>
      <c r="AB84" s="23"/>
      <c r="AC84" s="23"/>
      <c r="AD84" s="23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39" s="32" customFormat="1" ht="42.7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2"/>
      <c r="V85" s="22"/>
      <c r="W85" s="22"/>
      <c r="X85" s="22"/>
      <c r="Y85" s="22"/>
      <c r="Z85" s="23"/>
      <c r="AA85" s="23"/>
      <c r="AB85" s="23"/>
      <c r="AC85" s="23"/>
      <c r="AD85" s="23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9" s="32" customFormat="1" ht="48.7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22"/>
      <c r="W86" s="22"/>
      <c r="X86" s="22"/>
      <c r="Y86" s="22"/>
      <c r="Z86" s="23"/>
      <c r="AA86" s="23"/>
      <c r="AB86" s="23"/>
      <c r="AC86" s="23"/>
      <c r="AD86" s="23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s="32" customFormat="1" ht="49.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2"/>
      <c r="V87" s="22"/>
      <c r="W87" s="22"/>
      <c r="X87" s="22"/>
      <c r="Y87" s="22"/>
      <c r="Z87" s="23"/>
      <c r="AA87" s="23"/>
      <c r="AB87" s="23"/>
      <c r="AC87" s="23"/>
      <c r="AD87" s="23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39" s="32" customFormat="1" ht="75.7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2"/>
      <c r="V88" s="22"/>
      <c r="W88" s="22"/>
      <c r="X88" s="22"/>
      <c r="Y88" s="22"/>
      <c r="Z88" s="23"/>
      <c r="AA88" s="23"/>
      <c r="AB88" s="23"/>
      <c r="AC88" s="23"/>
      <c r="AD88" s="23"/>
      <c r="AE88" s="24"/>
      <c r="AF88" s="24"/>
      <c r="AG88" s="24"/>
      <c r="AH88" s="24"/>
      <c r="AI88" s="24"/>
      <c r="AJ88" s="24"/>
      <c r="AK88" s="24"/>
      <c r="AL88" s="24"/>
      <c r="AM88" s="24"/>
    </row>
    <row r="89" spans="1:39" s="32" customFormat="1" ht="42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2"/>
      <c r="V89" s="22"/>
      <c r="W89" s="22"/>
      <c r="X89" s="22"/>
      <c r="Y89" s="22"/>
      <c r="Z89" s="23"/>
      <c r="AA89" s="23"/>
      <c r="AB89" s="23"/>
      <c r="AC89" s="23"/>
      <c r="AD89" s="23"/>
      <c r="AE89" s="24"/>
      <c r="AF89" s="24"/>
      <c r="AG89" s="24"/>
      <c r="AH89" s="24"/>
      <c r="AI89" s="24"/>
      <c r="AJ89" s="24"/>
      <c r="AK89" s="24"/>
      <c r="AL89" s="24"/>
      <c r="AM89" s="24"/>
    </row>
    <row r="90" spans="1:39" s="32" customFormat="1" ht="60.7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2"/>
      <c r="V90" s="22"/>
      <c r="W90" s="22"/>
      <c r="X90" s="22"/>
      <c r="Y90" s="22"/>
      <c r="Z90" s="23"/>
      <c r="AA90" s="23"/>
      <c r="AB90" s="23"/>
      <c r="AC90" s="23"/>
      <c r="AD90" s="23"/>
      <c r="AE90" s="24"/>
      <c r="AF90" s="24"/>
      <c r="AG90" s="24"/>
      <c r="AH90" s="24"/>
      <c r="AI90" s="24"/>
      <c r="AJ90" s="24"/>
      <c r="AK90" s="24"/>
      <c r="AL90" s="24"/>
      <c r="AM90" s="24"/>
    </row>
    <row r="91" spans="1:39" s="32" customFormat="1" ht="59.2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2"/>
      <c r="V91" s="22"/>
      <c r="W91" s="22"/>
      <c r="X91" s="22"/>
      <c r="Y91" s="22"/>
      <c r="Z91" s="23"/>
      <c r="AA91" s="23"/>
      <c r="AB91" s="23"/>
      <c r="AC91" s="23"/>
      <c r="AD91" s="23"/>
      <c r="AE91" s="24"/>
      <c r="AF91" s="24"/>
      <c r="AG91" s="24"/>
      <c r="AH91" s="24"/>
      <c r="AI91" s="24"/>
      <c r="AJ91" s="24"/>
      <c r="AK91" s="24"/>
      <c r="AL91" s="24"/>
      <c r="AM91" s="24"/>
    </row>
    <row r="92" spans="1:39" s="32" customFormat="1" ht="59.2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2"/>
      <c r="V92" s="22"/>
      <c r="W92" s="22"/>
      <c r="X92" s="22"/>
      <c r="Y92" s="22"/>
      <c r="Z92" s="23"/>
      <c r="AA92" s="23"/>
      <c r="AB92" s="23"/>
      <c r="AC92" s="23"/>
      <c r="AD92" s="23"/>
      <c r="AE92" s="24"/>
      <c r="AF92" s="24"/>
      <c r="AG92" s="24"/>
      <c r="AH92" s="24"/>
      <c r="AI92" s="24"/>
      <c r="AJ92" s="24"/>
      <c r="AK92" s="24"/>
      <c r="AL92" s="24"/>
      <c r="AM92" s="24"/>
    </row>
    <row r="93" spans="1:39" s="32" customFormat="1" ht="59.2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2"/>
      <c r="V93" s="22"/>
      <c r="W93" s="22"/>
      <c r="X93" s="22"/>
      <c r="Y93" s="22"/>
      <c r="Z93" s="23"/>
      <c r="AA93" s="23"/>
      <c r="AB93" s="23"/>
      <c r="AC93" s="23"/>
      <c r="AD93" s="23"/>
      <c r="AE93" s="24"/>
      <c r="AF93" s="24"/>
      <c r="AG93" s="24"/>
      <c r="AH93" s="24"/>
      <c r="AI93" s="24"/>
      <c r="AJ93" s="24"/>
      <c r="AK93" s="24"/>
      <c r="AL93" s="24"/>
      <c r="AM93" s="24"/>
    </row>
    <row r="94" spans="1:39" s="32" customFormat="1" ht="64.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2"/>
      <c r="V94" s="22"/>
      <c r="W94" s="22"/>
      <c r="X94" s="22"/>
      <c r="Y94" s="22"/>
      <c r="Z94" s="23"/>
      <c r="AA94" s="23"/>
      <c r="AB94" s="23"/>
      <c r="AC94" s="23"/>
      <c r="AD94" s="23"/>
      <c r="AE94" s="24"/>
      <c r="AF94" s="24"/>
      <c r="AG94" s="24"/>
      <c r="AH94" s="24"/>
      <c r="AI94" s="24"/>
      <c r="AJ94" s="24"/>
      <c r="AK94" s="24"/>
      <c r="AL94" s="24"/>
      <c r="AM94" s="24"/>
    </row>
    <row r="95" spans="1:39" s="32" customFormat="1" ht="59.2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2"/>
      <c r="V95" s="22"/>
      <c r="W95" s="22"/>
      <c r="X95" s="22"/>
      <c r="Y95" s="22"/>
      <c r="Z95" s="23"/>
      <c r="AA95" s="23"/>
      <c r="AB95" s="23"/>
      <c r="AC95" s="23"/>
      <c r="AD95" s="23"/>
      <c r="AE95" s="24"/>
      <c r="AF95" s="24"/>
      <c r="AG95" s="24"/>
      <c r="AH95" s="24"/>
      <c r="AI95" s="24"/>
      <c r="AJ95" s="24"/>
      <c r="AK95" s="24"/>
      <c r="AL95" s="24"/>
      <c r="AM95" s="24"/>
    </row>
    <row r="96" spans="1:39" s="32" customFormat="1" ht="59.2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2"/>
      <c r="V96" s="22"/>
      <c r="W96" s="22"/>
      <c r="X96" s="22"/>
      <c r="Y96" s="22"/>
      <c r="Z96" s="23"/>
      <c r="AA96" s="23"/>
      <c r="AB96" s="23"/>
      <c r="AC96" s="23"/>
      <c r="AD96" s="23"/>
      <c r="AE96" s="24"/>
      <c r="AF96" s="24"/>
      <c r="AG96" s="24"/>
      <c r="AH96" s="24"/>
      <c r="AI96" s="24"/>
      <c r="AJ96" s="24"/>
      <c r="AK96" s="24"/>
      <c r="AL96" s="24"/>
      <c r="AM96" s="24"/>
    </row>
    <row r="97" spans="1:39" s="32" customFormat="1" ht="111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2"/>
      <c r="V97" s="22"/>
      <c r="W97" s="22"/>
      <c r="X97" s="22"/>
      <c r="Y97" s="22"/>
      <c r="Z97" s="23"/>
      <c r="AA97" s="23"/>
      <c r="AB97" s="23"/>
      <c r="AC97" s="23"/>
      <c r="AD97" s="23"/>
      <c r="AE97" s="24"/>
      <c r="AF97" s="24"/>
      <c r="AG97" s="24"/>
      <c r="AH97" s="24"/>
      <c r="AI97" s="24"/>
      <c r="AJ97" s="24"/>
      <c r="AK97" s="24"/>
      <c r="AL97" s="24"/>
      <c r="AM97" s="24"/>
    </row>
    <row r="98" spans="1:39" s="32" customFormat="1" ht="38.2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2"/>
      <c r="V98" s="22"/>
      <c r="W98" s="22"/>
      <c r="X98" s="22"/>
      <c r="Y98" s="22"/>
      <c r="Z98" s="23"/>
      <c r="AA98" s="23"/>
      <c r="AB98" s="23"/>
      <c r="AC98" s="23"/>
      <c r="AD98" s="23"/>
      <c r="AE98" s="24"/>
      <c r="AF98" s="24"/>
      <c r="AG98" s="24"/>
      <c r="AH98" s="24"/>
      <c r="AI98" s="24"/>
      <c r="AJ98" s="24"/>
      <c r="AK98" s="24"/>
      <c r="AL98" s="24"/>
      <c r="AM98" s="24"/>
    </row>
    <row r="99" spans="1:39" s="32" customFormat="1" ht="63.7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2"/>
      <c r="V99" s="22"/>
      <c r="W99" s="22"/>
      <c r="X99" s="22"/>
      <c r="Y99" s="22"/>
      <c r="Z99" s="23"/>
      <c r="AA99" s="23"/>
      <c r="AB99" s="23"/>
      <c r="AC99" s="23"/>
      <c r="AD99" s="23"/>
      <c r="AE99" s="24"/>
      <c r="AF99" s="24"/>
      <c r="AG99" s="24"/>
      <c r="AH99" s="24"/>
      <c r="AI99" s="24"/>
      <c r="AJ99" s="24"/>
      <c r="AK99" s="24"/>
      <c r="AL99" s="24"/>
      <c r="AM99" s="24"/>
    </row>
    <row r="100" spans="1:39" s="32" customFormat="1" ht="37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2"/>
      <c r="V100" s="22"/>
      <c r="W100" s="22"/>
      <c r="X100" s="22"/>
      <c r="Y100" s="22"/>
      <c r="Z100" s="23"/>
      <c r="AA100" s="23"/>
      <c r="AB100" s="23"/>
      <c r="AC100" s="23"/>
      <c r="AD100" s="23"/>
      <c r="AE100" s="24"/>
      <c r="AF100" s="24"/>
      <c r="AG100" s="24"/>
      <c r="AH100" s="24"/>
      <c r="AI100" s="24"/>
      <c r="AJ100" s="24"/>
      <c r="AK100" s="24"/>
      <c r="AL100" s="24"/>
      <c r="AM100" s="24"/>
    </row>
    <row r="101" spans="1:39" s="32" customFormat="1" ht="30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2"/>
      <c r="V101" s="22"/>
      <c r="W101" s="22"/>
      <c r="X101" s="22"/>
      <c r="Y101" s="22"/>
      <c r="Z101" s="23"/>
      <c r="AA101" s="23"/>
      <c r="AB101" s="23"/>
      <c r="AC101" s="23"/>
      <c r="AD101" s="23"/>
      <c r="AE101" s="24"/>
      <c r="AF101" s="24"/>
      <c r="AG101" s="24"/>
      <c r="AH101" s="24"/>
      <c r="AI101" s="24"/>
      <c r="AJ101" s="24"/>
      <c r="AK101" s="24"/>
      <c r="AL101" s="24"/>
      <c r="AM101" s="24"/>
    </row>
    <row r="102" spans="1:39" s="32" customFormat="1" ht="39.7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2"/>
      <c r="V102" s="22"/>
      <c r="W102" s="22"/>
      <c r="X102" s="22"/>
      <c r="Y102" s="22"/>
      <c r="Z102" s="23"/>
      <c r="AA102" s="23"/>
      <c r="AB102" s="23"/>
      <c r="AC102" s="23"/>
      <c r="AD102" s="23"/>
      <c r="AE102" s="24"/>
      <c r="AF102" s="24"/>
      <c r="AG102" s="24"/>
      <c r="AH102" s="24"/>
      <c r="AI102" s="24"/>
      <c r="AJ102" s="24"/>
      <c r="AK102" s="24"/>
      <c r="AL102" s="24"/>
      <c r="AM102" s="24"/>
    </row>
    <row r="103" spans="1:39" s="32" customFormat="1" ht="40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2"/>
      <c r="V103" s="22"/>
      <c r="W103" s="22"/>
      <c r="X103" s="22"/>
      <c r="Y103" s="22"/>
      <c r="Z103" s="23"/>
      <c r="AA103" s="23"/>
      <c r="AB103" s="23"/>
      <c r="AC103" s="23"/>
      <c r="AD103" s="23"/>
      <c r="AE103" s="24"/>
      <c r="AF103" s="24"/>
      <c r="AG103" s="24"/>
      <c r="AH103" s="24"/>
      <c r="AI103" s="24"/>
      <c r="AJ103" s="24"/>
      <c r="AK103" s="24"/>
      <c r="AL103" s="24"/>
      <c r="AM103" s="24"/>
    </row>
    <row r="104" spans="1:39" s="32" customFormat="1" ht="4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2"/>
      <c r="V104" s="22"/>
      <c r="W104" s="22"/>
      <c r="X104" s="22"/>
      <c r="Y104" s="22"/>
      <c r="Z104" s="23"/>
      <c r="AA104" s="23"/>
      <c r="AB104" s="23"/>
      <c r="AC104" s="23"/>
      <c r="AD104" s="23"/>
      <c r="AE104" s="24"/>
      <c r="AF104" s="24"/>
      <c r="AG104" s="24"/>
      <c r="AH104" s="24"/>
      <c r="AI104" s="24"/>
      <c r="AJ104" s="24"/>
      <c r="AK104" s="24"/>
      <c r="AL104" s="24"/>
      <c r="AM104" s="24"/>
    </row>
    <row r="105" spans="1:39" s="32" customFormat="1" ht="42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2"/>
      <c r="V105" s="22"/>
      <c r="W105" s="22"/>
      <c r="X105" s="22"/>
      <c r="Y105" s="22"/>
      <c r="Z105" s="23"/>
      <c r="AA105" s="23"/>
      <c r="AB105" s="23"/>
      <c r="AC105" s="23"/>
      <c r="AD105" s="23"/>
      <c r="AE105" s="24"/>
      <c r="AF105" s="24"/>
      <c r="AG105" s="24"/>
      <c r="AH105" s="24"/>
      <c r="AI105" s="24"/>
      <c r="AJ105" s="24"/>
      <c r="AK105" s="24"/>
      <c r="AL105" s="24"/>
      <c r="AM105" s="24"/>
    </row>
    <row r="106" spans="1:39" s="32" customFormat="1" ht="33.7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2"/>
      <c r="V106" s="22"/>
      <c r="W106" s="22"/>
      <c r="X106" s="22"/>
      <c r="Y106" s="22"/>
      <c r="Z106" s="23"/>
      <c r="AA106" s="23"/>
      <c r="AB106" s="23"/>
      <c r="AC106" s="23"/>
      <c r="AD106" s="23"/>
      <c r="AE106" s="24"/>
      <c r="AF106" s="24"/>
      <c r="AG106" s="24"/>
      <c r="AH106" s="24"/>
      <c r="AI106" s="24"/>
      <c r="AJ106" s="24"/>
      <c r="AK106" s="24"/>
      <c r="AL106" s="24"/>
      <c r="AM106" s="24"/>
    </row>
    <row r="107" spans="1:39" s="32" customFormat="1" ht="32.2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2"/>
      <c r="V107" s="22"/>
      <c r="W107" s="22"/>
      <c r="X107" s="22"/>
      <c r="Y107" s="22"/>
      <c r="Z107" s="23"/>
      <c r="AA107" s="23"/>
      <c r="AB107" s="23"/>
      <c r="AC107" s="23"/>
      <c r="AD107" s="23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 spans="1:39" s="32" customFormat="1" ht="59.2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2"/>
      <c r="V108" s="22"/>
      <c r="W108" s="22"/>
      <c r="X108" s="22"/>
      <c r="Y108" s="22"/>
      <c r="Z108" s="23"/>
      <c r="AA108" s="23"/>
      <c r="AB108" s="23"/>
      <c r="AC108" s="23"/>
      <c r="AD108" s="23"/>
      <c r="AE108" s="24"/>
      <c r="AF108" s="24"/>
      <c r="AG108" s="24"/>
      <c r="AH108" s="24"/>
      <c r="AI108" s="24"/>
      <c r="AJ108" s="24"/>
      <c r="AK108" s="24"/>
      <c r="AL108" s="24"/>
      <c r="AM108" s="24"/>
    </row>
    <row r="109" spans="1:39" s="32" customFormat="1" ht="28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2"/>
      <c r="V109" s="22"/>
      <c r="W109" s="22"/>
      <c r="X109" s="22"/>
      <c r="Y109" s="22"/>
      <c r="Z109" s="23"/>
      <c r="AA109" s="23"/>
      <c r="AB109" s="23"/>
      <c r="AC109" s="23"/>
      <c r="AD109" s="23"/>
      <c r="AE109" s="24"/>
      <c r="AF109" s="24"/>
      <c r="AG109" s="24"/>
      <c r="AH109" s="24"/>
      <c r="AI109" s="24"/>
      <c r="AJ109" s="24"/>
      <c r="AK109" s="24"/>
      <c r="AL109" s="24"/>
      <c r="AM109" s="24"/>
    </row>
    <row r="110" spans="1:39" s="32" customFormat="1" ht="48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2"/>
      <c r="V110" s="22"/>
      <c r="W110" s="22"/>
      <c r="X110" s="22"/>
      <c r="Y110" s="22"/>
      <c r="Z110" s="23"/>
      <c r="AA110" s="23"/>
      <c r="AB110" s="23"/>
      <c r="AC110" s="23"/>
      <c r="AD110" s="23"/>
      <c r="AE110" s="24"/>
      <c r="AF110" s="24"/>
      <c r="AG110" s="24"/>
      <c r="AH110" s="24"/>
      <c r="AI110" s="24"/>
      <c r="AJ110" s="24"/>
      <c r="AK110" s="24"/>
      <c r="AL110" s="24"/>
      <c r="AM110" s="24"/>
    </row>
    <row r="111" spans="1:39" s="32" customFormat="1" ht="28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2"/>
      <c r="V111" s="22"/>
      <c r="W111" s="22"/>
      <c r="X111" s="22"/>
      <c r="Y111" s="22"/>
      <c r="Z111" s="23"/>
      <c r="AA111" s="23"/>
      <c r="AB111" s="23"/>
      <c r="AC111" s="23"/>
      <c r="AD111" s="23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 spans="1:39" s="32" customFormat="1" ht="54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2"/>
      <c r="V112" s="22"/>
      <c r="W112" s="22"/>
      <c r="X112" s="22"/>
      <c r="Y112" s="22"/>
      <c r="Z112" s="23"/>
      <c r="AA112" s="23"/>
      <c r="AB112" s="23"/>
      <c r="AC112" s="23"/>
      <c r="AD112" s="23"/>
      <c r="AE112" s="24"/>
      <c r="AF112" s="24"/>
      <c r="AG112" s="24"/>
      <c r="AH112" s="24"/>
      <c r="AI112" s="24"/>
      <c r="AJ112" s="24"/>
      <c r="AK112" s="24"/>
      <c r="AL112" s="24"/>
      <c r="AM112" s="24"/>
    </row>
    <row r="113" spans="1:39" s="32" customFormat="1" ht="28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2"/>
      <c r="V113" s="22"/>
      <c r="W113" s="22"/>
      <c r="X113" s="22"/>
      <c r="Y113" s="22"/>
      <c r="Z113" s="23"/>
      <c r="AA113" s="23"/>
      <c r="AB113" s="23"/>
      <c r="AC113" s="23"/>
      <c r="AD113" s="23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39" s="32" customFormat="1" ht="57.7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2"/>
      <c r="V114" s="22"/>
      <c r="W114" s="22"/>
      <c r="X114" s="22"/>
      <c r="Y114" s="22"/>
      <c r="Z114" s="23"/>
      <c r="AA114" s="23"/>
      <c r="AB114" s="23"/>
      <c r="AC114" s="23"/>
      <c r="AD114" s="23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 spans="1:39" s="32" customForma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2"/>
      <c r="V115" s="22"/>
      <c r="W115" s="22"/>
      <c r="X115" s="22"/>
      <c r="Y115" s="22"/>
      <c r="Z115" s="23"/>
      <c r="AA115" s="23"/>
      <c r="AB115" s="23"/>
      <c r="AC115" s="23"/>
      <c r="AD115" s="23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 spans="1:39" s="32" customFormat="1" ht="42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2"/>
      <c r="V116" s="22"/>
      <c r="W116" s="22"/>
      <c r="X116" s="22"/>
      <c r="Y116" s="22"/>
      <c r="Z116" s="23"/>
      <c r="AA116" s="23"/>
      <c r="AB116" s="23"/>
      <c r="AC116" s="23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 spans="1:39" s="32" customForma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2"/>
      <c r="V117" s="22"/>
      <c r="W117" s="22"/>
      <c r="X117" s="22"/>
      <c r="Y117" s="22"/>
      <c r="Z117" s="23"/>
      <c r="AA117" s="23"/>
      <c r="AB117" s="23"/>
      <c r="AC117" s="23"/>
      <c r="AD117" s="23"/>
      <c r="AE117" s="24"/>
      <c r="AF117" s="24"/>
      <c r="AG117" s="24"/>
      <c r="AH117" s="24"/>
      <c r="AI117" s="24"/>
      <c r="AJ117" s="24"/>
      <c r="AK117" s="24"/>
      <c r="AL117" s="24"/>
      <c r="AM117" s="24"/>
    </row>
    <row r="118" spans="1:39" s="32" customForma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2"/>
      <c r="V118" s="22"/>
      <c r="W118" s="22"/>
      <c r="X118" s="22"/>
      <c r="Y118" s="22"/>
      <c r="Z118" s="23"/>
      <c r="AA118" s="23"/>
      <c r="AB118" s="23"/>
      <c r="AC118" s="23"/>
      <c r="AD118" s="23"/>
      <c r="AE118" s="24"/>
      <c r="AF118" s="24"/>
      <c r="AG118" s="24"/>
      <c r="AH118" s="24"/>
      <c r="AI118" s="24"/>
      <c r="AJ118" s="24"/>
      <c r="AK118" s="24"/>
      <c r="AL118" s="24"/>
      <c r="AM118" s="24"/>
    </row>
    <row r="119" spans="1:39" s="32" customForma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2"/>
      <c r="V119" s="22"/>
      <c r="W119" s="22"/>
      <c r="X119" s="22"/>
      <c r="Y119" s="22"/>
      <c r="Z119" s="23"/>
      <c r="AA119" s="23"/>
      <c r="AB119" s="23"/>
      <c r="AC119" s="23"/>
      <c r="AD119" s="23"/>
      <c r="AE119" s="24"/>
      <c r="AF119" s="24"/>
      <c r="AG119" s="24"/>
      <c r="AH119" s="24"/>
      <c r="AI119" s="24"/>
      <c r="AJ119" s="24"/>
      <c r="AK119" s="24"/>
      <c r="AL119" s="24"/>
      <c r="AM119" s="24"/>
    </row>
    <row r="120" spans="1:39" s="32" customForma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2"/>
      <c r="V120" s="22"/>
      <c r="W120" s="22"/>
      <c r="X120" s="22"/>
      <c r="Y120" s="22"/>
      <c r="Z120" s="23"/>
      <c r="AA120" s="23"/>
      <c r="AB120" s="23"/>
      <c r="AC120" s="23"/>
      <c r="AD120" s="23"/>
      <c r="AE120" s="24"/>
      <c r="AF120" s="24"/>
      <c r="AG120" s="24"/>
      <c r="AH120" s="24"/>
      <c r="AI120" s="24"/>
      <c r="AJ120" s="24"/>
      <c r="AK120" s="24"/>
      <c r="AL120" s="24"/>
      <c r="AM120" s="24"/>
    </row>
    <row r="121" spans="1:39" s="32" customForma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2"/>
      <c r="V121" s="22"/>
      <c r="W121" s="22"/>
      <c r="X121" s="22"/>
      <c r="Y121" s="22"/>
      <c r="Z121" s="23"/>
      <c r="AA121" s="23"/>
      <c r="AB121" s="23"/>
      <c r="AC121" s="23"/>
      <c r="AD121" s="23"/>
      <c r="AE121" s="24"/>
      <c r="AF121" s="24"/>
      <c r="AG121" s="24"/>
      <c r="AH121" s="24"/>
      <c r="AI121" s="24"/>
      <c r="AJ121" s="24"/>
      <c r="AK121" s="24"/>
      <c r="AL121" s="24"/>
      <c r="AM121" s="24"/>
    </row>
    <row r="122" spans="1:39" s="32" customForma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2"/>
      <c r="V122" s="22"/>
      <c r="W122" s="22"/>
      <c r="X122" s="22"/>
      <c r="Y122" s="22"/>
      <c r="Z122" s="23"/>
      <c r="AA122" s="23"/>
      <c r="AB122" s="23"/>
      <c r="AC122" s="23"/>
      <c r="AD122" s="23"/>
      <c r="AE122" s="24"/>
      <c r="AF122" s="24"/>
      <c r="AG122" s="24"/>
      <c r="AH122" s="24"/>
      <c r="AI122" s="24"/>
      <c r="AJ122" s="24"/>
      <c r="AK122" s="24"/>
      <c r="AL122" s="24"/>
      <c r="AM122" s="24"/>
    </row>
    <row r="123" spans="1:39" s="32" customForma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2"/>
      <c r="V123" s="22"/>
      <c r="W123" s="22"/>
      <c r="X123" s="22"/>
      <c r="Y123" s="22"/>
      <c r="Z123" s="23"/>
      <c r="AA123" s="23"/>
      <c r="AB123" s="23"/>
      <c r="AC123" s="23"/>
      <c r="AD123" s="23"/>
      <c r="AE123" s="24"/>
      <c r="AF123" s="24"/>
      <c r="AG123" s="24"/>
      <c r="AH123" s="24"/>
      <c r="AI123" s="24"/>
      <c r="AJ123" s="24"/>
      <c r="AK123" s="24"/>
      <c r="AL123" s="24"/>
      <c r="AM123" s="24"/>
    </row>
    <row r="124" spans="1:39" s="32" customForma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2"/>
      <c r="V124" s="22"/>
      <c r="W124" s="22"/>
      <c r="X124" s="22"/>
      <c r="Y124" s="22"/>
      <c r="Z124" s="23"/>
      <c r="AA124" s="23"/>
      <c r="AB124" s="23"/>
      <c r="AC124" s="23"/>
      <c r="AD124" s="23"/>
      <c r="AE124" s="24"/>
      <c r="AF124" s="24"/>
      <c r="AG124" s="24"/>
      <c r="AH124" s="24"/>
      <c r="AI124" s="24"/>
      <c r="AJ124" s="24"/>
      <c r="AK124" s="24"/>
      <c r="AL124" s="24"/>
      <c r="AM124" s="24"/>
    </row>
    <row r="125" spans="1:39" s="32" customForma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2"/>
      <c r="V125" s="22"/>
      <c r="W125" s="22"/>
      <c r="X125" s="22"/>
      <c r="Y125" s="22"/>
      <c r="Z125" s="23"/>
      <c r="AA125" s="23"/>
      <c r="AB125" s="23"/>
      <c r="AC125" s="23"/>
      <c r="AD125" s="23"/>
      <c r="AE125" s="24"/>
      <c r="AF125" s="24"/>
      <c r="AG125" s="24"/>
      <c r="AH125" s="24"/>
      <c r="AI125" s="24"/>
      <c r="AJ125" s="24"/>
      <c r="AK125" s="24"/>
      <c r="AL125" s="24"/>
      <c r="AM125" s="24"/>
    </row>
    <row r="126" spans="1:39" s="32" customForma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2"/>
      <c r="V126" s="22"/>
      <c r="W126" s="22"/>
      <c r="X126" s="22"/>
      <c r="Y126" s="22"/>
      <c r="Z126" s="23"/>
      <c r="AA126" s="23"/>
      <c r="AB126" s="23"/>
      <c r="AC126" s="23"/>
      <c r="AD126" s="23"/>
      <c r="AE126" s="24"/>
      <c r="AF126" s="24"/>
      <c r="AG126" s="24"/>
      <c r="AH126" s="24"/>
      <c r="AI126" s="24"/>
      <c r="AJ126" s="24"/>
      <c r="AK126" s="24"/>
      <c r="AL126" s="24"/>
      <c r="AM126" s="24"/>
    </row>
    <row r="127" spans="1:39" s="32" customForma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2"/>
      <c r="V127" s="22"/>
      <c r="W127" s="22"/>
      <c r="X127" s="22"/>
      <c r="Y127" s="22"/>
      <c r="Z127" s="23"/>
      <c r="AA127" s="23"/>
      <c r="AB127" s="23"/>
      <c r="AC127" s="23"/>
      <c r="AD127" s="23"/>
      <c r="AE127" s="24"/>
      <c r="AF127" s="24"/>
      <c r="AG127" s="24"/>
      <c r="AH127" s="24"/>
      <c r="AI127" s="24"/>
      <c r="AJ127" s="24"/>
      <c r="AK127" s="24"/>
      <c r="AL127" s="24"/>
      <c r="AM127" s="24"/>
    </row>
    <row r="128" spans="1:39" s="32" customForma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2"/>
      <c r="V128" s="22"/>
      <c r="W128" s="22"/>
      <c r="X128" s="22"/>
      <c r="Y128" s="22"/>
      <c r="Z128" s="23"/>
      <c r="AA128" s="23"/>
      <c r="AB128" s="23"/>
      <c r="AC128" s="23"/>
      <c r="AD128" s="23"/>
      <c r="AE128" s="24"/>
      <c r="AF128" s="24"/>
      <c r="AG128" s="24"/>
      <c r="AH128" s="24"/>
      <c r="AI128" s="24"/>
      <c r="AJ128" s="24"/>
      <c r="AK128" s="24"/>
      <c r="AL128" s="24"/>
      <c r="AM128" s="24"/>
    </row>
    <row r="129" spans="1:39" s="32" customForma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2"/>
      <c r="V129" s="22"/>
      <c r="W129" s="22"/>
      <c r="X129" s="22"/>
      <c r="Y129" s="22"/>
      <c r="Z129" s="23"/>
      <c r="AA129" s="23"/>
      <c r="AB129" s="23"/>
      <c r="AC129" s="23"/>
      <c r="AD129" s="23"/>
      <c r="AE129" s="24"/>
      <c r="AF129" s="24"/>
      <c r="AG129" s="24"/>
      <c r="AH129" s="24"/>
      <c r="AI129" s="24"/>
      <c r="AJ129" s="24"/>
      <c r="AK129" s="24"/>
      <c r="AL129" s="24"/>
      <c r="AM129" s="24"/>
    </row>
    <row r="130" spans="1:39" s="32" customForma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2"/>
      <c r="V130" s="22"/>
      <c r="W130" s="22"/>
      <c r="X130" s="22"/>
      <c r="Y130" s="22"/>
      <c r="Z130" s="23"/>
      <c r="AA130" s="23"/>
      <c r="AB130" s="23"/>
      <c r="AC130" s="23"/>
      <c r="AD130" s="23"/>
      <c r="AE130" s="24"/>
      <c r="AF130" s="24"/>
      <c r="AG130" s="24"/>
      <c r="AH130" s="24"/>
      <c r="AI130" s="24"/>
      <c r="AJ130" s="24"/>
      <c r="AK130" s="24"/>
      <c r="AL130" s="24"/>
      <c r="AM130" s="24"/>
    </row>
    <row r="131" spans="1:39" s="32" customForma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2"/>
      <c r="V131" s="22"/>
      <c r="W131" s="22"/>
      <c r="X131" s="22"/>
      <c r="Y131" s="22"/>
      <c r="Z131" s="23"/>
      <c r="AA131" s="23"/>
      <c r="AB131" s="23"/>
      <c r="AC131" s="23"/>
      <c r="AD131" s="23"/>
      <c r="AE131" s="24"/>
      <c r="AF131" s="24"/>
      <c r="AG131" s="24"/>
      <c r="AH131" s="24"/>
      <c r="AI131" s="24"/>
      <c r="AJ131" s="24"/>
      <c r="AK131" s="24"/>
      <c r="AL131" s="24"/>
      <c r="AM131" s="24"/>
    </row>
    <row r="132" spans="1:39" s="32" customForma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2"/>
      <c r="V132" s="22"/>
      <c r="W132" s="22"/>
      <c r="X132" s="22"/>
      <c r="Y132" s="22"/>
      <c r="Z132" s="23"/>
      <c r="AA132" s="23"/>
      <c r="AB132" s="23"/>
      <c r="AC132" s="23"/>
      <c r="AD132" s="23"/>
      <c r="AE132" s="24"/>
      <c r="AF132" s="24"/>
      <c r="AG132" s="24"/>
      <c r="AH132" s="24"/>
      <c r="AI132" s="24"/>
      <c r="AJ132" s="24"/>
      <c r="AK132" s="24"/>
      <c r="AL132" s="24"/>
      <c r="AM132" s="24"/>
    </row>
    <row r="133" spans="1:39" s="32" customForma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2"/>
      <c r="V133" s="22"/>
      <c r="W133" s="22"/>
      <c r="X133" s="22"/>
      <c r="Y133" s="22"/>
      <c r="Z133" s="23"/>
      <c r="AA133" s="23"/>
      <c r="AB133" s="23"/>
      <c r="AC133" s="23"/>
      <c r="AD133" s="23"/>
      <c r="AE133" s="24"/>
      <c r="AF133" s="24"/>
      <c r="AG133" s="24"/>
      <c r="AH133" s="24"/>
      <c r="AI133" s="24"/>
      <c r="AJ133" s="24"/>
      <c r="AK133" s="24"/>
      <c r="AL133" s="24"/>
      <c r="AM133" s="24"/>
    </row>
    <row r="134" spans="1:39" s="32" customForma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2"/>
      <c r="V134" s="22"/>
      <c r="W134" s="22"/>
      <c r="X134" s="22"/>
      <c r="Y134" s="22"/>
      <c r="Z134" s="23"/>
      <c r="AA134" s="23"/>
      <c r="AB134" s="23"/>
      <c r="AC134" s="23"/>
      <c r="AD134" s="23"/>
      <c r="AE134" s="24"/>
      <c r="AF134" s="24"/>
      <c r="AG134" s="24"/>
      <c r="AH134" s="24"/>
      <c r="AI134" s="24"/>
      <c r="AJ134" s="24"/>
      <c r="AK134" s="24"/>
      <c r="AL134" s="24"/>
      <c r="AM134" s="24"/>
    </row>
    <row r="135" spans="1:39" s="32" customForma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2"/>
      <c r="V135" s="22"/>
      <c r="W135" s="22"/>
      <c r="X135" s="22"/>
      <c r="Y135" s="22"/>
      <c r="Z135" s="23"/>
      <c r="AA135" s="23"/>
      <c r="AB135" s="23"/>
      <c r="AC135" s="23"/>
      <c r="AD135" s="23"/>
      <c r="AE135" s="24"/>
      <c r="AF135" s="24"/>
      <c r="AG135" s="24"/>
      <c r="AH135" s="24"/>
      <c r="AI135" s="24"/>
      <c r="AJ135" s="24"/>
      <c r="AK135" s="24"/>
      <c r="AL135" s="24"/>
      <c r="AM135" s="24"/>
    </row>
    <row r="136" spans="1:39" s="32" customForma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2"/>
      <c r="V136" s="22"/>
      <c r="W136" s="22"/>
      <c r="X136" s="22"/>
      <c r="Y136" s="22"/>
      <c r="Z136" s="23"/>
      <c r="AA136" s="23"/>
      <c r="AB136" s="23"/>
      <c r="AC136" s="23"/>
      <c r="AD136" s="23"/>
      <c r="AE136" s="24"/>
      <c r="AF136" s="24"/>
      <c r="AG136" s="24"/>
      <c r="AH136" s="24"/>
      <c r="AI136" s="24"/>
      <c r="AJ136" s="24"/>
      <c r="AK136" s="24"/>
      <c r="AL136" s="24"/>
      <c r="AM136" s="24"/>
    </row>
    <row r="137" spans="1:39" s="32" customForma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2"/>
      <c r="V137" s="22"/>
      <c r="W137" s="22"/>
      <c r="X137" s="22"/>
      <c r="Y137" s="22"/>
      <c r="Z137" s="23"/>
      <c r="AA137" s="23"/>
      <c r="AB137" s="23"/>
      <c r="AC137" s="23"/>
      <c r="AD137" s="23"/>
      <c r="AE137" s="24"/>
      <c r="AF137" s="24"/>
      <c r="AG137" s="24"/>
      <c r="AH137" s="24"/>
      <c r="AI137" s="24"/>
      <c r="AJ137" s="24"/>
      <c r="AK137" s="24"/>
      <c r="AL137" s="24"/>
      <c r="AM137" s="24"/>
    </row>
    <row r="138" spans="1:39" s="32" customForma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2"/>
      <c r="V138" s="22"/>
      <c r="W138" s="22"/>
      <c r="X138" s="22"/>
      <c r="Y138" s="22"/>
      <c r="Z138" s="23"/>
      <c r="AA138" s="23"/>
      <c r="AB138" s="23"/>
      <c r="AC138" s="23"/>
      <c r="AD138" s="23"/>
      <c r="AE138" s="24"/>
      <c r="AF138" s="24"/>
      <c r="AG138" s="24"/>
      <c r="AH138" s="24"/>
      <c r="AI138" s="24"/>
      <c r="AJ138" s="24"/>
      <c r="AK138" s="24"/>
      <c r="AL138" s="24"/>
      <c r="AM138" s="24"/>
    </row>
    <row r="139" spans="1:39" s="32" customForma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2"/>
      <c r="V139" s="22"/>
      <c r="W139" s="22"/>
      <c r="X139" s="22"/>
      <c r="Y139" s="22"/>
      <c r="Z139" s="23"/>
      <c r="AA139" s="23"/>
      <c r="AB139" s="23"/>
      <c r="AC139" s="23"/>
      <c r="AD139" s="23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spans="1:39" s="32" customForma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2"/>
      <c r="V140" s="22"/>
      <c r="W140" s="22"/>
      <c r="X140" s="22"/>
      <c r="Y140" s="22"/>
      <c r="Z140" s="23"/>
      <c r="AA140" s="23"/>
      <c r="AB140" s="23"/>
      <c r="AC140" s="23"/>
      <c r="AD140" s="23"/>
      <c r="AE140" s="24"/>
      <c r="AF140" s="24"/>
      <c r="AG140" s="24"/>
      <c r="AH140" s="24"/>
      <c r="AI140" s="24"/>
      <c r="AJ140" s="24"/>
      <c r="AK140" s="24"/>
      <c r="AL140" s="24"/>
      <c r="AM140" s="24"/>
    </row>
    <row r="141" spans="1:39" s="32" customForma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2"/>
      <c r="V141" s="22"/>
      <c r="W141" s="22"/>
      <c r="X141" s="22"/>
      <c r="Y141" s="22"/>
      <c r="Z141" s="23"/>
      <c r="AA141" s="23"/>
      <c r="AB141" s="23"/>
      <c r="AC141" s="23"/>
      <c r="AD141" s="23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:39" s="32" customForma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2"/>
      <c r="V142" s="22"/>
      <c r="W142" s="22"/>
      <c r="X142" s="22"/>
      <c r="Y142" s="22"/>
      <c r="Z142" s="23"/>
      <c r="AA142" s="23"/>
      <c r="AB142" s="23"/>
      <c r="AC142" s="23"/>
      <c r="AD142" s="23"/>
      <c r="AE142" s="24"/>
      <c r="AF142" s="24"/>
      <c r="AG142" s="24"/>
      <c r="AH142" s="24"/>
      <c r="AI142" s="24"/>
      <c r="AJ142" s="24"/>
      <c r="AK142" s="24"/>
      <c r="AL142" s="24"/>
      <c r="AM142" s="24"/>
    </row>
    <row r="143" spans="1:39" s="32" customForma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2"/>
      <c r="V143" s="22"/>
      <c r="W143" s="22"/>
      <c r="X143" s="22"/>
      <c r="Y143" s="22"/>
      <c r="Z143" s="23"/>
      <c r="AA143" s="23"/>
      <c r="AB143" s="23"/>
      <c r="AC143" s="23"/>
      <c r="AD143" s="23"/>
      <c r="AE143" s="24"/>
      <c r="AF143" s="24"/>
      <c r="AG143" s="24"/>
      <c r="AH143" s="24"/>
      <c r="AI143" s="24"/>
      <c r="AJ143" s="24"/>
      <c r="AK143" s="24"/>
      <c r="AL143" s="24"/>
      <c r="AM143" s="24"/>
    </row>
    <row r="144" spans="1:39" s="32" customForma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2"/>
      <c r="V144" s="22"/>
      <c r="W144" s="22"/>
      <c r="X144" s="22"/>
      <c r="Y144" s="22"/>
      <c r="Z144" s="23"/>
      <c r="AA144" s="23"/>
      <c r="AB144" s="23"/>
      <c r="AC144" s="23"/>
      <c r="AD144" s="23"/>
      <c r="AE144" s="24"/>
      <c r="AF144" s="24"/>
      <c r="AG144" s="24"/>
      <c r="AH144" s="24"/>
      <c r="AI144" s="24"/>
      <c r="AJ144" s="24"/>
      <c r="AK144" s="24"/>
      <c r="AL144" s="24"/>
      <c r="AM144" s="24"/>
    </row>
    <row r="145" spans="1:39" s="32" customForma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2"/>
      <c r="V145" s="22"/>
      <c r="W145" s="22"/>
      <c r="X145" s="22"/>
      <c r="Y145" s="22"/>
      <c r="Z145" s="23"/>
      <c r="AA145" s="23"/>
      <c r="AB145" s="23"/>
      <c r="AC145" s="23"/>
      <c r="AD145" s="23"/>
      <c r="AE145" s="24"/>
      <c r="AF145" s="24"/>
      <c r="AG145" s="24"/>
      <c r="AH145" s="24"/>
      <c r="AI145" s="24"/>
      <c r="AJ145" s="24"/>
      <c r="AK145" s="24"/>
      <c r="AL145" s="24"/>
      <c r="AM145" s="24"/>
    </row>
    <row r="146" spans="1:39" s="32" customForma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2"/>
      <c r="V146" s="22"/>
      <c r="W146" s="22"/>
      <c r="X146" s="22"/>
      <c r="Y146" s="22"/>
      <c r="Z146" s="23"/>
      <c r="AA146" s="23"/>
      <c r="AB146" s="23"/>
      <c r="AC146" s="23"/>
      <c r="AD146" s="23"/>
      <c r="AE146" s="24"/>
      <c r="AF146" s="24"/>
      <c r="AG146" s="24"/>
      <c r="AH146" s="24"/>
      <c r="AI146" s="24"/>
      <c r="AJ146" s="24"/>
      <c r="AK146" s="24"/>
      <c r="AL146" s="24"/>
      <c r="AM146" s="24"/>
    </row>
    <row r="147" spans="1:39" s="32" customForma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2"/>
      <c r="V147" s="22"/>
      <c r="W147" s="22"/>
      <c r="X147" s="22"/>
      <c r="Y147" s="22"/>
      <c r="Z147" s="23"/>
      <c r="AA147" s="23"/>
      <c r="AB147" s="23"/>
      <c r="AC147" s="23"/>
      <c r="AD147" s="23"/>
      <c r="AE147" s="24"/>
      <c r="AF147" s="24"/>
      <c r="AG147" s="24"/>
      <c r="AH147" s="24"/>
      <c r="AI147" s="24"/>
      <c r="AJ147" s="24"/>
      <c r="AK147" s="24"/>
      <c r="AL147" s="24"/>
      <c r="AM147" s="24"/>
    </row>
    <row r="148" spans="1:39" s="32" customForma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2"/>
      <c r="V148" s="22"/>
      <c r="W148" s="22"/>
      <c r="X148" s="22"/>
      <c r="Y148" s="22"/>
      <c r="Z148" s="23"/>
      <c r="AA148" s="23"/>
      <c r="AB148" s="23"/>
      <c r="AC148" s="23"/>
      <c r="AD148" s="23"/>
      <c r="AE148" s="24"/>
      <c r="AF148" s="24"/>
      <c r="AG148" s="24"/>
      <c r="AH148" s="24"/>
      <c r="AI148" s="24"/>
      <c r="AJ148" s="24"/>
      <c r="AK148" s="24"/>
      <c r="AL148" s="24"/>
      <c r="AM148" s="24"/>
    </row>
    <row r="149" spans="1:39" s="32" customForma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2"/>
      <c r="V149" s="22"/>
      <c r="W149" s="22"/>
      <c r="X149" s="22"/>
      <c r="Y149" s="22"/>
      <c r="Z149" s="23"/>
      <c r="AA149" s="23"/>
      <c r="AB149" s="23"/>
      <c r="AC149" s="23"/>
      <c r="AD149" s="23"/>
      <c r="AE149" s="24"/>
      <c r="AF149" s="24"/>
      <c r="AG149" s="24"/>
      <c r="AH149" s="24"/>
      <c r="AI149" s="24"/>
      <c r="AJ149" s="24"/>
      <c r="AK149" s="24"/>
      <c r="AL149" s="24"/>
      <c r="AM149" s="24"/>
    </row>
    <row r="150" spans="1:39" s="32" customForma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2"/>
      <c r="V150" s="22"/>
      <c r="W150" s="22"/>
      <c r="X150" s="22"/>
      <c r="Y150" s="22"/>
      <c r="Z150" s="23"/>
      <c r="AA150" s="23"/>
      <c r="AB150" s="23"/>
      <c r="AC150" s="23"/>
      <c r="AD150" s="23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:39" s="32" customForma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2"/>
      <c r="V151" s="22"/>
      <c r="W151" s="22"/>
      <c r="X151" s="22"/>
      <c r="Y151" s="22"/>
      <c r="Z151" s="23"/>
      <c r="AA151" s="23"/>
      <c r="AB151" s="23"/>
      <c r="AC151" s="23"/>
      <c r="AD151" s="23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s="32" customForma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2"/>
      <c r="V152" s="22"/>
      <c r="W152" s="22"/>
      <c r="X152" s="22"/>
      <c r="Y152" s="22"/>
      <c r="Z152" s="23"/>
      <c r="AA152" s="23"/>
      <c r="AB152" s="23"/>
      <c r="AC152" s="23"/>
      <c r="AD152" s="23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s="32" customForma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2"/>
      <c r="V153" s="22"/>
      <c r="W153" s="22"/>
      <c r="X153" s="22"/>
      <c r="Y153" s="22"/>
      <c r="Z153" s="23"/>
      <c r="AA153" s="23"/>
      <c r="AB153" s="23"/>
      <c r="AC153" s="23"/>
      <c r="AD153" s="23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9" s="32" customForma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2"/>
      <c r="V154" s="22"/>
      <c r="W154" s="22"/>
      <c r="X154" s="22"/>
      <c r="Y154" s="22"/>
      <c r="Z154" s="23"/>
      <c r="AA154" s="23"/>
      <c r="AB154" s="23"/>
      <c r="AC154" s="23"/>
      <c r="AD154" s="23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spans="1:39" s="32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2"/>
      <c r="V155" s="22"/>
      <c r="W155" s="22"/>
      <c r="X155" s="22"/>
      <c r="Y155" s="22"/>
      <c r="Z155" s="23"/>
      <c r="AA155" s="23"/>
      <c r="AB155" s="23"/>
      <c r="AC155" s="23"/>
      <c r="AD155" s="23"/>
      <c r="AE155" s="24"/>
      <c r="AF155" s="24"/>
      <c r="AG155" s="24"/>
      <c r="AH155" s="24"/>
      <c r="AI155" s="24"/>
      <c r="AJ155" s="24"/>
      <c r="AK155" s="24"/>
      <c r="AL155" s="24"/>
      <c r="AM155" s="24"/>
    </row>
    <row r="156" spans="1:39" s="32" customForma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2"/>
      <c r="V156" s="22"/>
      <c r="W156" s="22"/>
      <c r="X156" s="22"/>
      <c r="Y156" s="22"/>
      <c r="Z156" s="23"/>
      <c r="AA156" s="23"/>
      <c r="AB156" s="23"/>
      <c r="AC156" s="23"/>
      <c r="AD156" s="23"/>
      <c r="AE156" s="24"/>
      <c r="AF156" s="24"/>
      <c r="AG156" s="24"/>
      <c r="AH156" s="24"/>
      <c r="AI156" s="24"/>
      <c r="AJ156" s="24"/>
      <c r="AK156" s="24"/>
      <c r="AL156" s="24"/>
      <c r="AM156" s="24"/>
    </row>
    <row r="157" spans="1:39" s="32" customForma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2"/>
      <c r="V157" s="22"/>
      <c r="W157" s="22"/>
      <c r="X157" s="22"/>
      <c r="Y157" s="22"/>
      <c r="Z157" s="23"/>
      <c r="AA157" s="23"/>
      <c r="AB157" s="23"/>
      <c r="AC157" s="23"/>
      <c r="AD157" s="23"/>
      <c r="AE157" s="24"/>
      <c r="AF157" s="24"/>
      <c r="AG157" s="24"/>
      <c r="AH157" s="24"/>
      <c r="AI157" s="24"/>
      <c r="AJ157" s="24"/>
      <c r="AK157" s="24"/>
      <c r="AL157" s="24"/>
      <c r="AM157" s="24"/>
    </row>
    <row r="158" spans="1:39" s="32" customForma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2"/>
      <c r="V158" s="22"/>
      <c r="W158" s="22"/>
      <c r="X158" s="22"/>
      <c r="Y158" s="22"/>
      <c r="Z158" s="23"/>
      <c r="AA158" s="23"/>
      <c r="AB158" s="23"/>
      <c r="AC158" s="23"/>
      <c r="AD158" s="23"/>
      <c r="AE158" s="24"/>
      <c r="AF158" s="24"/>
      <c r="AG158" s="24"/>
      <c r="AH158" s="24"/>
      <c r="AI158" s="24"/>
      <c r="AJ158" s="24"/>
      <c r="AK158" s="24"/>
      <c r="AL158" s="24"/>
      <c r="AM158" s="24"/>
    </row>
    <row r="159" spans="1:39" s="32" customForma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2"/>
      <c r="V159" s="22"/>
      <c r="W159" s="22"/>
      <c r="X159" s="22"/>
      <c r="Y159" s="22"/>
      <c r="Z159" s="23"/>
      <c r="AA159" s="23"/>
      <c r="AB159" s="23"/>
      <c r="AC159" s="23"/>
      <c r="AD159" s="23"/>
      <c r="AE159" s="24"/>
      <c r="AF159" s="24"/>
      <c r="AG159" s="24"/>
      <c r="AH159" s="24"/>
      <c r="AI159" s="24"/>
      <c r="AJ159" s="24"/>
      <c r="AK159" s="24"/>
      <c r="AL159" s="24"/>
      <c r="AM159" s="24"/>
    </row>
    <row r="160" spans="1:39" s="32" customForma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2"/>
      <c r="V160" s="22"/>
      <c r="W160" s="22"/>
      <c r="X160" s="22"/>
      <c r="Y160" s="22"/>
      <c r="Z160" s="23"/>
      <c r="AA160" s="23"/>
      <c r="AB160" s="23"/>
      <c r="AC160" s="23"/>
      <c r="AD160" s="23"/>
      <c r="AE160" s="24"/>
      <c r="AF160" s="24"/>
      <c r="AG160" s="24"/>
      <c r="AH160" s="24"/>
      <c r="AI160" s="24"/>
      <c r="AJ160" s="24"/>
      <c r="AK160" s="24"/>
      <c r="AL160" s="24"/>
      <c r="AM160" s="24"/>
    </row>
    <row r="161" spans="1:39" s="32" customForma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2"/>
      <c r="V161" s="22"/>
      <c r="W161" s="22"/>
      <c r="X161" s="22"/>
      <c r="Y161" s="22"/>
      <c r="Z161" s="23"/>
      <c r="AA161" s="23"/>
      <c r="AB161" s="23"/>
      <c r="AC161" s="23"/>
      <c r="AD161" s="23"/>
      <c r="AE161" s="24"/>
      <c r="AF161" s="24"/>
      <c r="AG161" s="24"/>
      <c r="AH161" s="24"/>
      <c r="AI161" s="24"/>
      <c r="AJ161" s="24"/>
      <c r="AK161" s="24"/>
      <c r="AL161" s="24"/>
      <c r="AM161" s="24"/>
    </row>
    <row r="162" spans="1:39" s="32" customForma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2"/>
      <c r="V162" s="22"/>
      <c r="W162" s="22"/>
      <c r="X162" s="22"/>
      <c r="Y162" s="22"/>
      <c r="Z162" s="23"/>
      <c r="AA162" s="23"/>
      <c r="AB162" s="23"/>
      <c r="AC162" s="23"/>
      <c r="AD162" s="23"/>
      <c r="AE162" s="24"/>
      <c r="AF162" s="24"/>
      <c r="AG162" s="24"/>
      <c r="AH162" s="24"/>
      <c r="AI162" s="24"/>
      <c r="AJ162" s="24"/>
      <c r="AK162" s="24"/>
      <c r="AL162" s="24"/>
      <c r="AM162" s="24"/>
    </row>
    <row r="163" spans="1:39" s="32" customFormat="1" ht="42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2"/>
      <c r="V163" s="22"/>
      <c r="W163" s="22"/>
      <c r="X163" s="22"/>
      <c r="Y163" s="22"/>
      <c r="Z163" s="23"/>
      <c r="AA163" s="23"/>
      <c r="AB163" s="23"/>
      <c r="AC163" s="23"/>
      <c r="AD163" s="23"/>
      <c r="AE163" s="24"/>
      <c r="AF163" s="24"/>
      <c r="AG163" s="24"/>
      <c r="AH163" s="24"/>
      <c r="AI163" s="24"/>
      <c r="AJ163" s="24"/>
      <c r="AK163" s="24"/>
      <c r="AL163" s="24"/>
      <c r="AM163" s="24"/>
    </row>
    <row r="164" spans="1:39" s="32" customFormat="1" ht="50.2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2"/>
      <c r="V164" s="22"/>
      <c r="W164" s="22"/>
      <c r="X164" s="22"/>
      <c r="Y164" s="22"/>
      <c r="Z164" s="23"/>
      <c r="AA164" s="23"/>
      <c r="AB164" s="23"/>
      <c r="AC164" s="23"/>
      <c r="AD164" s="23"/>
      <c r="AE164" s="24"/>
      <c r="AF164" s="24"/>
      <c r="AG164" s="24"/>
      <c r="AH164" s="24"/>
      <c r="AI164" s="24"/>
      <c r="AJ164" s="24"/>
      <c r="AK164" s="24"/>
      <c r="AL164" s="24"/>
      <c r="AM164" s="24"/>
    </row>
    <row r="165" spans="1:39" s="32" customFormat="1" ht="48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21"/>
      <c r="K165" s="21"/>
      <c r="L165" s="21"/>
      <c r="M165" s="21"/>
      <c r="N165" s="21"/>
      <c r="O165" s="21"/>
      <c r="P165" s="21"/>
      <c r="Q165" s="21"/>
      <c r="R165" s="23"/>
      <c r="S165" s="23"/>
      <c r="T165" s="23"/>
      <c r="U165" s="37"/>
      <c r="V165" s="37"/>
      <c r="W165" s="37"/>
      <c r="X165" s="37"/>
      <c r="Y165" s="37"/>
      <c r="Z165" s="37"/>
      <c r="AA165" s="37"/>
      <c r="AB165" s="23"/>
      <c r="AC165" s="23"/>
      <c r="AD165" s="23"/>
      <c r="AE165" s="24"/>
      <c r="AF165" s="24"/>
      <c r="AG165" s="24"/>
      <c r="AH165" s="24"/>
      <c r="AI165" s="24"/>
      <c r="AJ165" s="24"/>
      <c r="AK165" s="24"/>
      <c r="AL165" s="24"/>
      <c r="AM165" s="24"/>
    </row>
    <row r="166" spans="1:39" ht="51.75" customHeight="1" x14ac:dyDescent="0.3">
      <c r="A166" s="23"/>
      <c r="B166" s="23"/>
      <c r="C166" s="23"/>
      <c r="D166" s="38"/>
      <c r="E166" s="38"/>
      <c r="F166" s="38"/>
      <c r="G166" s="38"/>
      <c r="H166" s="38"/>
      <c r="I166" s="38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37"/>
      <c r="V166" s="37"/>
      <c r="W166" s="37"/>
      <c r="X166" s="37"/>
      <c r="Y166" s="37"/>
      <c r="Z166" s="37"/>
      <c r="AA166" s="37"/>
      <c r="AB166" s="37"/>
      <c r="AC166" s="23"/>
      <c r="AD166" s="23"/>
    </row>
    <row r="167" spans="1:39" ht="51" customHeight="1" x14ac:dyDescent="0.3">
      <c r="A167" s="23"/>
      <c r="B167" s="23"/>
      <c r="C167" s="23"/>
      <c r="D167" s="38"/>
      <c r="E167" s="38"/>
      <c r="F167" s="38"/>
      <c r="G167" s="38"/>
      <c r="H167" s="38"/>
      <c r="I167" s="38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37"/>
      <c r="V167" s="37"/>
      <c r="W167" s="37"/>
      <c r="X167" s="37"/>
      <c r="Y167" s="37"/>
      <c r="Z167" s="37"/>
      <c r="AA167" s="37"/>
      <c r="AB167" s="37"/>
      <c r="AC167" s="23"/>
      <c r="AD167" s="23"/>
    </row>
    <row r="168" spans="1:39" ht="51" customHeight="1" x14ac:dyDescent="0.3">
      <c r="A168" s="23"/>
      <c r="B168" s="23"/>
      <c r="C168" s="23"/>
      <c r="D168" s="38"/>
      <c r="E168" s="38"/>
      <c r="F168" s="38"/>
      <c r="G168" s="38"/>
      <c r="H168" s="38"/>
      <c r="I168" s="38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37"/>
      <c r="V168" s="37"/>
      <c r="W168" s="37"/>
      <c r="X168" s="37"/>
      <c r="Y168" s="37"/>
      <c r="Z168" s="37"/>
      <c r="AA168" s="37"/>
      <c r="AB168" s="37"/>
      <c r="AC168" s="23"/>
      <c r="AD168" s="23"/>
    </row>
    <row r="169" spans="1:39" ht="51" customHeight="1" x14ac:dyDescent="0.3">
      <c r="A169" s="23"/>
      <c r="B169" s="23"/>
      <c r="C169" s="23"/>
      <c r="D169" s="38"/>
      <c r="E169" s="38"/>
      <c r="F169" s="38"/>
      <c r="G169" s="38"/>
      <c r="H169" s="38"/>
      <c r="I169" s="38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37"/>
      <c r="V169" s="37"/>
      <c r="W169" s="37"/>
      <c r="X169" s="37"/>
      <c r="Y169" s="37"/>
      <c r="Z169" s="37"/>
      <c r="AA169" s="37"/>
      <c r="AB169" s="37"/>
      <c r="AC169" s="23"/>
      <c r="AD169" s="23"/>
    </row>
    <row r="170" spans="1:39" ht="51" customHeight="1" x14ac:dyDescent="0.3">
      <c r="A170" s="23"/>
      <c r="B170" s="23"/>
      <c r="C170" s="23"/>
      <c r="D170" s="38"/>
      <c r="E170" s="38"/>
      <c r="F170" s="38"/>
      <c r="G170" s="38"/>
      <c r="H170" s="38"/>
      <c r="I170" s="38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37"/>
      <c r="V170" s="37"/>
      <c r="W170" s="37"/>
      <c r="X170" s="37"/>
      <c r="Y170" s="37"/>
      <c r="Z170" s="37"/>
      <c r="AA170" s="37"/>
      <c r="AB170" s="37"/>
      <c r="AC170" s="23"/>
      <c r="AD170" s="23"/>
    </row>
    <row r="171" spans="1:39" ht="51" customHeight="1" x14ac:dyDescent="0.3">
      <c r="A171" s="23"/>
      <c r="B171" s="23"/>
      <c r="C171" s="23"/>
      <c r="D171" s="38"/>
      <c r="E171" s="38"/>
      <c r="F171" s="38"/>
      <c r="G171" s="38"/>
      <c r="H171" s="38"/>
      <c r="I171" s="38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37"/>
      <c r="V171" s="37"/>
      <c r="W171" s="37"/>
      <c r="X171" s="37"/>
      <c r="Y171" s="37"/>
      <c r="Z171" s="37"/>
      <c r="AA171" s="37"/>
      <c r="AB171" s="37"/>
      <c r="AC171" s="23"/>
      <c r="AD171" s="23"/>
    </row>
    <row r="172" spans="1:39" ht="51" customHeight="1" x14ac:dyDescent="0.3">
      <c r="A172" s="23"/>
      <c r="B172" s="23"/>
      <c r="C172" s="23"/>
      <c r="D172" s="38"/>
      <c r="E172" s="38"/>
      <c r="F172" s="38"/>
      <c r="G172" s="38"/>
      <c r="H172" s="38"/>
      <c r="I172" s="38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37"/>
      <c r="V172" s="37"/>
      <c r="W172" s="37"/>
      <c r="X172" s="37"/>
      <c r="Y172" s="37"/>
      <c r="Z172" s="37"/>
      <c r="AA172" s="37"/>
      <c r="AB172" s="37"/>
      <c r="AC172" s="23"/>
      <c r="AD172" s="23"/>
    </row>
    <row r="173" spans="1:39" ht="51" customHeight="1" x14ac:dyDescent="0.3">
      <c r="A173" s="23"/>
      <c r="B173" s="23"/>
      <c r="C173" s="23"/>
      <c r="D173" s="38"/>
      <c r="E173" s="38"/>
      <c r="F173" s="38"/>
      <c r="G173" s="38"/>
      <c r="H173" s="38"/>
      <c r="I173" s="38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37"/>
      <c r="V173" s="37"/>
      <c r="W173" s="37"/>
      <c r="X173" s="37"/>
      <c r="Y173" s="37"/>
      <c r="Z173" s="37"/>
      <c r="AA173" s="37"/>
      <c r="AB173" s="37"/>
      <c r="AC173" s="23"/>
      <c r="AD173" s="23"/>
    </row>
    <row r="174" spans="1:39" ht="51" customHeight="1" x14ac:dyDescent="0.3">
      <c r="A174" s="23"/>
      <c r="B174" s="23"/>
      <c r="C174" s="23"/>
      <c r="D174" s="38"/>
      <c r="E174" s="38"/>
      <c r="F174" s="38"/>
      <c r="G174" s="38"/>
      <c r="H174" s="38"/>
      <c r="I174" s="38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37"/>
      <c r="V174" s="37"/>
      <c r="W174" s="37"/>
      <c r="X174" s="37"/>
      <c r="Y174" s="37"/>
      <c r="Z174" s="37"/>
      <c r="AA174" s="37"/>
      <c r="AB174" s="37"/>
      <c r="AC174" s="23"/>
      <c r="AD174" s="23"/>
    </row>
    <row r="175" spans="1:39" ht="75.75" customHeight="1" x14ac:dyDescent="0.3">
      <c r="A175" s="23"/>
      <c r="B175" s="23"/>
      <c r="C175" s="23"/>
      <c r="D175" s="38"/>
      <c r="E175" s="38"/>
      <c r="F175" s="38"/>
      <c r="G175" s="38"/>
      <c r="H175" s="38"/>
      <c r="I175" s="38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37"/>
      <c r="V175" s="37"/>
      <c r="W175" s="37"/>
      <c r="X175" s="37"/>
      <c r="Y175" s="37"/>
      <c r="Z175" s="37"/>
      <c r="AA175" s="37"/>
      <c r="AB175" s="37"/>
      <c r="AC175" s="23"/>
      <c r="AD175" s="23"/>
    </row>
    <row r="176" spans="1:39" ht="33" customHeight="1" x14ac:dyDescent="0.3">
      <c r="A176" s="23"/>
      <c r="B176" s="23"/>
      <c r="C176" s="23"/>
      <c r="D176" s="38"/>
      <c r="E176" s="38"/>
      <c r="F176" s="38"/>
      <c r="G176" s="38"/>
      <c r="H176" s="38"/>
      <c r="I176" s="38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37"/>
      <c r="V176" s="37"/>
      <c r="W176" s="37"/>
      <c r="X176" s="37"/>
      <c r="Y176" s="37"/>
      <c r="Z176" s="37"/>
      <c r="AA176" s="37"/>
      <c r="AB176" s="37"/>
      <c r="AC176" s="23"/>
      <c r="AD176" s="23"/>
    </row>
    <row r="177" spans="1:30" ht="51" customHeight="1" x14ac:dyDescent="0.3">
      <c r="A177" s="23"/>
      <c r="B177" s="23"/>
      <c r="C177" s="23"/>
      <c r="D177" s="38"/>
      <c r="E177" s="38"/>
      <c r="F177" s="38"/>
      <c r="G177" s="38"/>
      <c r="H177" s="38"/>
      <c r="I177" s="38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37"/>
      <c r="V177" s="37"/>
      <c r="W177" s="37"/>
      <c r="X177" s="37"/>
      <c r="Y177" s="37"/>
      <c r="Z177" s="37"/>
      <c r="AA177" s="37"/>
      <c r="AB177" s="37"/>
      <c r="AC177" s="23"/>
      <c r="AD177" s="23"/>
    </row>
    <row r="178" spans="1:30" ht="51" customHeight="1" x14ac:dyDescent="0.3">
      <c r="A178" s="23"/>
      <c r="B178" s="23"/>
      <c r="C178" s="23"/>
      <c r="D178" s="38"/>
      <c r="E178" s="38"/>
      <c r="F178" s="38"/>
      <c r="G178" s="38"/>
      <c r="H178" s="38"/>
      <c r="I178" s="38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37"/>
      <c r="V178" s="37"/>
      <c r="W178" s="37"/>
      <c r="X178" s="37"/>
      <c r="Y178" s="37"/>
      <c r="Z178" s="37"/>
      <c r="AA178" s="37"/>
      <c r="AB178" s="37"/>
      <c r="AC178" s="23"/>
      <c r="AD178" s="23"/>
    </row>
    <row r="179" spans="1:30" ht="51" customHeight="1" x14ac:dyDescent="0.3">
      <c r="A179" s="23"/>
      <c r="B179" s="23"/>
      <c r="C179" s="23"/>
      <c r="D179" s="38"/>
      <c r="E179" s="38"/>
      <c r="F179" s="38"/>
      <c r="G179" s="38"/>
      <c r="H179" s="38"/>
      <c r="I179" s="38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37"/>
      <c r="V179" s="37"/>
      <c r="W179" s="37"/>
      <c r="X179" s="37"/>
      <c r="Y179" s="37"/>
      <c r="Z179" s="37"/>
      <c r="AA179" s="37"/>
      <c r="AB179" s="37"/>
      <c r="AC179" s="23"/>
      <c r="AD179" s="23"/>
    </row>
    <row r="180" spans="1:30" ht="32.25" customHeight="1" x14ac:dyDescent="0.3">
      <c r="A180" s="23"/>
      <c r="B180" s="23"/>
      <c r="C180" s="23"/>
      <c r="D180" s="38"/>
      <c r="E180" s="38"/>
      <c r="F180" s="38"/>
      <c r="G180" s="38"/>
      <c r="H180" s="38"/>
      <c r="I180" s="38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37"/>
      <c r="V180" s="37"/>
      <c r="W180" s="37"/>
      <c r="X180" s="37"/>
      <c r="Y180" s="37"/>
      <c r="Z180" s="37"/>
      <c r="AA180" s="37"/>
      <c r="AB180" s="37"/>
      <c r="AC180" s="23"/>
      <c r="AD180" s="23"/>
    </row>
    <row r="181" spans="1:30" ht="42" customHeight="1" x14ac:dyDescent="0.3">
      <c r="A181" s="23"/>
      <c r="B181" s="23"/>
      <c r="C181" s="23"/>
      <c r="D181" s="38"/>
      <c r="E181" s="38"/>
      <c r="F181" s="38"/>
      <c r="G181" s="38"/>
      <c r="H181" s="38"/>
      <c r="I181" s="38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37"/>
      <c r="V181" s="37"/>
      <c r="W181" s="37"/>
      <c r="X181" s="37"/>
      <c r="Y181" s="37"/>
      <c r="Z181" s="37"/>
      <c r="AA181" s="37"/>
      <c r="AB181" s="37"/>
      <c r="AC181" s="23"/>
      <c r="AD181" s="23"/>
    </row>
    <row r="182" spans="1:30" ht="28.5" customHeight="1" x14ac:dyDescent="0.3">
      <c r="A182" s="23"/>
      <c r="B182" s="23"/>
      <c r="C182" s="23"/>
      <c r="D182" s="38"/>
      <c r="E182" s="38"/>
      <c r="F182" s="38"/>
      <c r="G182" s="38"/>
      <c r="H182" s="38"/>
      <c r="I182" s="38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37"/>
      <c r="V182" s="37"/>
      <c r="W182" s="37"/>
      <c r="X182" s="37"/>
      <c r="Y182" s="37"/>
      <c r="Z182" s="37"/>
      <c r="AA182" s="37"/>
      <c r="AB182" s="37"/>
      <c r="AC182" s="23"/>
      <c r="AD182" s="23"/>
    </row>
    <row r="183" spans="1:30" ht="53.25" customHeight="1" x14ac:dyDescent="0.3">
      <c r="A183" s="23"/>
      <c r="B183" s="23"/>
      <c r="C183" s="23"/>
      <c r="D183" s="38"/>
      <c r="E183" s="38"/>
      <c r="F183" s="38"/>
      <c r="G183" s="38"/>
      <c r="H183" s="38"/>
      <c r="I183" s="38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37"/>
      <c r="V183" s="37"/>
      <c r="W183" s="37"/>
      <c r="X183" s="37"/>
      <c r="Y183" s="37"/>
      <c r="Z183" s="37"/>
      <c r="AA183" s="37"/>
      <c r="AB183" s="37"/>
      <c r="AC183" s="23"/>
      <c r="AD183" s="23"/>
    </row>
    <row r="184" spans="1:30" ht="39.75" customHeight="1" x14ac:dyDescent="0.3">
      <c r="A184" s="23"/>
      <c r="B184" s="23"/>
      <c r="C184" s="23"/>
      <c r="D184" s="38"/>
      <c r="E184" s="38"/>
      <c r="F184" s="38"/>
      <c r="G184" s="38"/>
      <c r="H184" s="38"/>
      <c r="I184" s="38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37"/>
      <c r="V184" s="37"/>
      <c r="W184" s="37"/>
      <c r="X184" s="37"/>
      <c r="Y184" s="37"/>
      <c r="Z184" s="37"/>
      <c r="AA184" s="37"/>
      <c r="AB184" s="37"/>
      <c r="AC184" s="23"/>
      <c r="AD184" s="23"/>
    </row>
    <row r="185" spans="1:30" ht="78.75" customHeight="1" x14ac:dyDescent="0.3">
      <c r="A185" s="23"/>
      <c r="B185" s="23"/>
      <c r="C185" s="23"/>
      <c r="D185" s="38"/>
      <c r="E185" s="38"/>
      <c r="F185" s="38"/>
      <c r="G185" s="38"/>
      <c r="H185" s="38"/>
      <c r="I185" s="38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37"/>
      <c r="V185" s="37"/>
      <c r="W185" s="37"/>
      <c r="X185" s="37"/>
      <c r="Y185" s="37"/>
      <c r="Z185" s="37"/>
      <c r="AA185" s="37"/>
      <c r="AB185" s="37"/>
      <c r="AC185" s="23"/>
      <c r="AD185" s="23"/>
    </row>
    <row r="186" spans="1:30" ht="79.5" customHeight="1" x14ac:dyDescent="0.3">
      <c r="A186" s="23"/>
      <c r="B186" s="23"/>
      <c r="C186" s="23"/>
      <c r="D186" s="38"/>
      <c r="E186" s="38"/>
      <c r="F186" s="38"/>
      <c r="G186" s="38"/>
      <c r="H186" s="38"/>
      <c r="I186" s="38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37"/>
      <c r="V186" s="37"/>
      <c r="W186" s="37"/>
      <c r="X186" s="37"/>
      <c r="Y186" s="37"/>
      <c r="Z186" s="37"/>
      <c r="AA186" s="37"/>
      <c r="AB186" s="37"/>
      <c r="AC186" s="23"/>
      <c r="AD186" s="23"/>
    </row>
    <row r="187" spans="1:30" ht="47.25" customHeight="1" x14ac:dyDescent="0.3">
      <c r="A187" s="23"/>
      <c r="B187" s="23"/>
      <c r="C187" s="23"/>
      <c r="D187" s="38"/>
      <c r="E187" s="38"/>
      <c r="F187" s="38"/>
      <c r="G187" s="38"/>
      <c r="H187" s="38"/>
      <c r="I187" s="38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37"/>
      <c r="V187" s="37"/>
      <c r="W187" s="37"/>
      <c r="X187" s="37"/>
      <c r="Y187" s="37"/>
      <c r="Z187" s="37"/>
      <c r="AA187" s="37"/>
      <c r="AB187" s="37"/>
      <c r="AC187" s="23"/>
      <c r="AD187" s="23"/>
    </row>
    <row r="188" spans="1:30" ht="55.5" customHeight="1" x14ac:dyDescent="0.3">
      <c r="A188" s="23"/>
      <c r="B188" s="23"/>
      <c r="C188" s="23"/>
      <c r="D188" s="38"/>
      <c r="E188" s="38"/>
      <c r="F188" s="38"/>
      <c r="G188" s="38"/>
      <c r="H188" s="38"/>
      <c r="I188" s="38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37"/>
      <c r="V188" s="37"/>
      <c r="W188" s="37"/>
      <c r="X188" s="37"/>
      <c r="Y188" s="37"/>
      <c r="Z188" s="37"/>
      <c r="AA188" s="37"/>
      <c r="AB188" s="37"/>
      <c r="AC188" s="23"/>
      <c r="AD188" s="23"/>
    </row>
    <row r="189" spans="1:30" ht="56.25" customHeight="1" x14ac:dyDescent="0.3">
      <c r="A189" s="23"/>
      <c r="B189" s="23"/>
      <c r="C189" s="23"/>
      <c r="D189" s="38"/>
      <c r="E189" s="38"/>
      <c r="F189" s="38"/>
      <c r="G189" s="38"/>
      <c r="H189" s="38"/>
      <c r="I189" s="38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37"/>
      <c r="V189" s="37"/>
      <c r="W189" s="37"/>
      <c r="X189" s="37"/>
      <c r="Y189" s="37"/>
      <c r="Z189" s="37"/>
      <c r="AA189" s="37"/>
      <c r="AB189" s="37"/>
      <c r="AC189" s="23"/>
      <c r="AD189" s="23"/>
    </row>
    <row r="190" spans="1:30" ht="29.25" customHeight="1" x14ac:dyDescent="0.3">
      <c r="A190" s="23"/>
      <c r="B190" s="23"/>
      <c r="C190" s="23"/>
      <c r="D190" s="38"/>
      <c r="E190" s="38"/>
      <c r="F190" s="38"/>
      <c r="G190" s="38"/>
      <c r="H190" s="38"/>
      <c r="I190" s="38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37"/>
      <c r="V190" s="37"/>
      <c r="W190" s="37"/>
      <c r="X190" s="37"/>
      <c r="Y190" s="37"/>
      <c r="Z190" s="37"/>
      <c r="AA190" s="37"/>
      <c r="AB190" s="37"/>
      <c r="AC190" s="23"/>
      <c r="AD190" s="23"/>
    </row>
    <row r="191" spans="1:30" ht="65.25" customHeight="1" x14ac:dyDescent="0.3">
      <c r="A191" s="23"/>
      <c r="B191" s="23"/>
      <c r="C191" s="23"/>
      <c r="D191" s="38"/>
      <c r="E191" s="38"/>
      <c r="F191" s="38"/>
      <c r="G191" s="38"/>
      <c r="H191" s="38"/>
      <c r="I191" s="38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37"/>
      <c r="V191" s="37"/>
      <c r="W191" s="37"/>
      <c r="X191" s="37"/>
      <c r="Y191" s="37"/>
      <c r="Z191" s="37"/>
      <c r="AA191" s="37"/>
      <c r="AB191" s="37"/>
      <c r="AC191" s="23"/>
      <c r="AD191" s="23"/>
    </row>
    <row r="192" spans="1:30" ht="47.25" customHeight="1" x14ac:dyDescent="0.3">
      <c r="A192" s="23"/>
      <c r="B192" s="23"/>
      <c r="C192" s="23"/>
      <c r="D192" s="38"/>
      <c r="E192" s="38"/>
      <c r="F192" s="38"/>
      <c r="G192" s="38"/>
      <c r="H192" s="38"/>
      <c r="I192" s="38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37"/>
      <c r="V192" s="37"/>
      <c r="W192" s="37"/>
      <c r="X192" s="37"/>
      <c r="Y192" s="37"/>
      <c r="Z192" s="37"/>
      <c r="AA192" s="37"/>
      <c r="AB192" s="37"/>
      <c r="AC192" s="23"/>
      <c r="AD192" s="23"/>
    </row>
    <row r="193" spans="1:30" x14ac:dyDescent="0.3">
      <c r="A193" s="23"/>
      <c r="B193" s="23"/>
      <c r="C193" s="23"/>
      <c r="D193" s="38"/>
      <c r="E193" s="38"/>
      <c r="F193" s="38"/>
      <c r="G193" s="38"/>
      <c r="H193" s="38"/>
      <c r="I193" s="38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37"/>
      <c r="V193" s="37"/>
      <c r="W193" s="37"/>
      <c r="X193" s="37"/>
      <c r="Y193" s="37"/>
      <c r="Z193" s="37"/>
      <c r="AA193" s="37"/>
      <c r="AB193" s="37"/>
      <c r="AC193" s="23"/>
      <c r="AD193" s="23"/>
    </row>
    <row r="194" spans="1:30" x14ac:dyDescent="0.3">
      <c r="A194" s="23"/>
      <c r="B194" s="23"/>
      <c r="C194" s="23"/>
      <c r="D194" s="38"/>
      <c r="E194" s="38"/>
      <c r="F194" s="38"/>
      <c r="G194" s="38"/>
      <c r="H194" s="38"/>
      <c r="I194" s="38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37"/>
      <c r="V194" s="37"/>
      <c r="W194" s="37"/>
      <c r="X194" s="37"/>
      <c r="Y194" s="37"/>
      <c r="Z194" s="37"/>
      <c r="AA194" s="37"/>
      <c r="AB194" s="37"/>
      <c r="AC194" s="23"/>
      <c r="AD194" s="23"/>
    </row>
    <row r="195" spans="1:30" x14ac:dyDescent="0.3">
      <c r="A195" s="23"/>
      <c r="B195" s="23"/>
      <c r="C195" s="23"/>
      <c r="D195" s="38"/>
      <c r="E195" s="38"/>
      <c r="F195" s="38"/>
      <c r="G195" s="38"/>
      <c r="H195" s="38"/>
      <c r="I195" s="38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37"/>
      <c r="V195" s="37"/>
      <c r="W195" s="37"/>
      <c r="X195" s="37"/>
      <c r="Y195" s="37"/>
      <c r="Z195" s="37"/>
      <c r="AA195" s="37"/>
      <c r="AB195" s="37"/>
      <c r="AC195" s="23"/>
      <c r="AD195" s="23"/>
    </row>
    <row r="196" spans="1:30" x14ac:dyDescent="0.3">
      <c r="A196" s="23"/>
      <c r="B196" s="23"/>
      <c r="C196" s="23"/>
      <c r="D196" s="38"/>
      <c r="E196" s="38"/>
      <c r="F196" s="38"/>
      <c r="G196" s="38"/>
      <c r="H196" s="38"/>
      <c r="I196" s="38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37"/>
      <c r="V196" s="37"/>
      <c r="W196" s="37"/>
      <c r="X196" s="37"/>
      <c r="Y196" s="37"/>
      <c r="Z196" s="37"/>
      <c r="AA196" s="37"/>
      <c r="AB196" s="37"/>
      <c r="AC196" s="23"/>
      <c r="AD196" s="23"/>
    </row>
    <row r="197" spans="1:30" x14ac:dyDescent="0.3">
      <c r="A197" s="23"/>
      <c r="B197" s="23"/>
      <c r="C197" s="23"/>
      <c r="D197" s="38"/>
      <c r="E197" s="38"/>
      <c r="F197" s="38"/>
      <c r="G197" s="38"/>
      <c r="H197" s="38"/>
      <c r="I197" s="38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37"/>
      <c r="V197" s="37"/>
      <c r="W197" s="37"/>
      <c r="X197" s="37"/>
      <c r="Y197" s="37"/>
      <c r="Z197" s="37"/>
      <c r="AA197" s="37"/>
      <c r="AB197" s="37"/>
      <c r="AC197" s="23"/>
      <c r="AD197" s="23"/>
    </row>
    <row r="198" spans="1:30" x14ac:dyDescent="0.3">
      <c r="A198" s="23"/>
      <c r="B198" s="23"/>
      <c r="C198" s="23"/>
      <c r="D198" s="38"/>
      <c r="E198" s="38"/>
      <c r="F198" s="38"/>
      <c r="G198" s="38"/>
      <c r="H198" s="38"/>
      <c r="I198" s="38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37"/>
      <c r="V198" s="37"/>
      <c r="W198" s="37"/>
      <c r="X198" s="37"/>
      <c r="Y198" s="37"/>
      <c r="Z198" s="37"/>
      <c r="AA198" s="37"/>
      <c r="AB198" s="37"/>
      <c r="AC198" s="23"/>
      <c r="AD198" s="23"/>
    </row>
    <row r="199" spans="1:30" ht="32.25" customHeight="1" x14ac:dyDescent="0.3">
      <c r="A199" s="23"/>
      <c r="B199" s="23"/>
      <c r="C199" s="23"/>
      <c r="D199" s="38"/>
      <c r="E199" s="38"/>
      <c r="F199" s="38"/>
      <c r="G199" s="38"/>
      <c r="H199" s="38"/>
      <c r="I199" s="38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37"/>
      <c r="V199" s="37"/>
      <c r="W199" s="37"/>
      <c r="X199" s="37"/>
      <c r="Y199" s="37"/>
      <c r="Z199" s="37"/>
      <c r="AA199" s="37"/>
      <c r="AB199" s="37"/>
      <c r="AC199" s="23"/>
      <c r="AD199" s="23"/>
    </row>
    <row r="200" spans="1:30" x14ac:dyDescent="0.3">
      <c r="A200" s="23"/>
      <c r="B200" s="23"/>
      <c r="C200" s="23"/>
      <c r="D200" s="38"/>
      <c r="E200" s="38"/>
      <c r="F200" s="38"/>
      <c r="G200" s="38"/>
      <c r="H200" s="38"/>
      <c r="I200" s="38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37"/>
      <c r="V200" s="37"/>
      <c r="W200" s="37"/>
      <c r="X200" s="37"/>
      <c r="Y200" s="37"/>
      <c r="Z200" s="37"/>
      <c r="AA200" s="37"/>
      <c r="AB200" s="37"/>
      <c r="AC200" s="23"/>
      <c r="AD200" s="23"/>
    </row>
    <row r="201" spans="1:30" x14ac:dyDescent="0.3">
      <c r="A201" s="23"/>
      <c r="B201" s="23"/>
      <c r="C201" s="23"/>
      <c r="D201" s="38"/>
      <c r="E201" s="38"/>
      <c r="F201" s="38"/>
      <c r="G201" s="38"/>
      <c r="H201" s="38"/>
      <c r="I201" s="38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37"/>
      <c r="V201" s="37"/>
      <c r="W201" s="37"/>
      <c r="X201" s="37"/>
      <c r="Y201" s="37"/>
      <c r="Z201" s="37"/>
      <c r="AA201" s="37"/>
      <c r="AB201" s="37"/>
      <c r="AC201" s="23"/>
      <c r="AD201" s="23"/>
    </row>
    <row r="202" spans="1:30" x14ac:dyDescent="0.3">
      <c r="A202" s="23"/>
      <c r="B202" s="23"/>
      <c r="C202" s="23"/>
      <c r="D202" s="38"/>
      <c r="E202" s="38"/>
      <c r="F202" s="38"/>
      <c r="G202" s="38"/>
      <c r="H202" s="38"/>
      <c r="I202" s="38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37"/>
      <c r="V202" s="37"/>
      <c r="W202" s="37"/>
      <c r="X202" s="37"/>
      <c r="Y202" s="37"/>
      <c r="Z202" s="37"/>
      <c r="AA202" s="37"/>
      <c r="AB202" s="37"/>
      <c r="AC202" s="23"/>
      <c r="AD202" s="23"/>
    </row>
    <row r="203" spans="1:30" x14ac:dyDescent="0.3">
      <c r="A203" s="23"/>
      <c r="B203" s="23"/>
      <c r="C203" s="23"/>
      <c r="D203" s="38"/>
      <c r="E203" s="38"/>
      <c r="F203" s="38"/>
      <c r="G203" s="38"/>
      <c r="H203" s="38"/>
      <c r="I203" s="38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37"/>
      <c r="V203" s="37"/>
      <c r="W203" s="37"/>
      <c r="X203" s="37"/>
      <c r="Y203" s="37"/>
      <c r="Z203" s="37"/>
      <c r="AA203" s="37"/>
      <c r="AB203" s="37"/>
      <c r="AC203" s="23"/>
      <c r="AD203" s="23"/>
    </row>
    <row r="204" spans="1:30" x14ac:dyDescent="0.3">
      <c r="A204" s="23"/>
      <c r="B204" s="23"/>
      <c r="C204" s="23"/>
      <c r="D204" s="38"/>
      <c r="E204" s="38"/>
      <c r="F204" s="38"/>
      <c r="G204" s="38"/>
      <c r="H204" s="38"/>
      <c r="I204" s="38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37"/>
      <c r="V204" s="37"/>
      <c r="W204" s="37"/>
      <c r="X204" s="37"/>
      <c r="Y204" s="37"/>
      <c r="Z204" s="37"/>
      <c r="AA204" s="37"/>
      <c r="AB204" s="37"/>
      <c r="AC204" s="23"/>
      <c r="AD204" s="23"/>
    </row>
    <row r="205" spans="1:30" x14ac:dyDescent="0.3">
      <c r="A205" s="23"/>
      <c r="B205" s="23"/>
      <c r="C205" s="23"/>
      <c r="D205" s="38"/>
      <c r="E205" s="38"/>
      <c r="F205" s="38"/>
      <c r="G205" s="38"/>
      <c r="H205" s="38"/>
      <c r="I205" s="38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37"/>
      <c r="V205" s="37"/>
      <c r="W205" s="37"/>
      <c r="X205" s="37"/>
      <c r="Y205" s="37"/>
      <c r="Z205" s="37"/>
      <c r="AA205" s="37"/>
      <c r="AB205" s="37"/>
      <c r="AC205" s="23"/>
      <c r="AD205" s="23"/>
    </row>
    <row r="206" spans="1:30" x14ac:dyDescent="0.3">
      <c r="A206" s="23"/>
      <c r="B206" s="23"/>
      <c r="C206" s="23"/>
      <c r="D206" s="38"/>
      <c r="E206" s="38"/>
      <c r="F206" s="38"/>
      <c r="G206" s="38"/>
      <c r="H206" s="38"/>
      <c r="I206" s="38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37"/>
      <c r="V206" s="37"/>
      <c r="W206" s="37"/>
      <c r="X206" s="37"/>
      <c r="Y206" s="37"/>
      <c r="Z206" s="37"/>
      <c r="AA206" s="37"/>
      <c r="AB206" s="37"/>
      <c r="AC206" s="23"/>
      <c r="AD206" s="23"/>
    </row>
    <row r="207" spans="1:30" x14ac:dyDescent="0.3">
      <c r="A207" s="23"/>
      <c r="B207" s="23"/>
      <c r="C207" s="23"/>
      <c r="D207" s="38"/>
      <c r="E207" s="38"/>
      <c r="F207" s="38"/>
      <c r="G207" s="38"/>
      <c r="H207" s="38"/>
      <c r="I207" s="38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37"/>
      <c r="V207" s="37"/>
      <c r="W207" s="37"/>
      <c r="X207" s="37"/>
      <c r="Y207" s="37"/>
      <c r="Z207" s="37"/>
      <c r="AA207" s="37"/>
      <c r="AB207" s="37"/>
      <c r="AC207" s="23"/>
      <c r="AD207" s="23"/>
    </row>
    <row r="208" spans="1:30" x14ac:dyDescent="0.3">
      <c r="A208" s="23"/>
      <c r="B208" s="23"/>
      <c r="C208" s="23"/>
      <c r="D208" s="38"/>
      <c r="E208" s="38"/>
      <c r="F208" s="38"/>
      <c r="G208" s="38"/>
      <c r="H208" s="38"/>
      <c r="I208" s="38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37"/>
      <c r="V208" s="37"/>
      <c r="W208" s="37"/>
      <c r="X208" s="37"/>
      <c r="Y208" s="37"/>
      <c r="Z208" s="37"/>
      <c r="AA208" s="37"/>
      <c r="AB208" s="37"/>
      <c r="AC208" s="23"/>
      <c r="AD208" s="23"/>
    </row>
    <row r="209" spans="1:30" x14ac:dyDescent="0.3">
      <c r="A209" s="23"/>
      <c r="B209" s="23"/>
      <c r="C209" s="23"/>
      <c r="D209" s="38"/>
      <c r="E209" s="38"/>
      <c r="F209" s="38"/>
      <c r="G209" s="38"/>
      <c r="H209" s="38"/>
      <c r="I209" s="38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37"/>
      <c r="V209" s="37"/>
      <c r="W209" s="37"/>
      <c r="X209" s="37"/>
      <c r="Y209" s="37"/>
      <c r="Z209" s="37"/>
      <c r="AA209" s="37"/>
      <c r="AB209" s="37"/>
      <c r="AC209" s="23"/>
      <c r="AD209" s="23"/>
    </row>
    <row r="210" spans="1:30" x14ac:dyDescent="0.3">
      <c r="A210" s="23"/>
      <c r="B210" s="23"/>
      <c r="C210" s="23"/>
      <c r="D210" s="38"/>
      <c r="E210" s="38"/>
      <c r="F210" s="38"/>
      <c r="G210" s="38"/>
      <c r="H210" s="38"/>
      <c r="I210" s="38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37"/>
      <c r="V210" s="37"/>
      <c r="W210" s="37"/>
      <c r="X210" s="37"/>
      <c r="Y210" s="37"/>
      <c r="Z210" s="37"/>
      <c r="AA210" s="37"/>
      <c r="AB210" s="37"/>
      <c r="AC210" s="23"/>
      <c r="AD210" s="23"/>
    </row>
    <row r="211" spans="1:30" x14ac:dyDescent="0.3">
      <c r="A211" s="23"/>
      <c r="B211" s="23"/>
      <c r="C211" s="23"/>
      <c r="D211" s="38"/>
      <c r="E211" s="38"/>
      <c r="F211" s="38"/>
      <c r="G211" s="38"/>
      <c r="H211" s="38"/>
      <c r="I211" s="38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37"/>
      <c r="V211" s="37"/>
      <c r="W211" s="37"/>
      <c r="X211" s="37"/>
      <c r="Y211" s="37"/>
      <c r="Z211" s="37"/>
      <c r="AA211" s="37"/>
      <c r="AB211" s="37"/>
      <c r="AC211" s="23"/>
      <c r="AD211" s="23"/>
    </row>
    <row r="212" spans="1:30" x14ac:dyDescent="0.3">
      <c r="A212" s="23"/>
      <c r="B212" s="23"/>
      <c r="C212" s="23"/>
      <c r="D212" s="38"/>
      <c r="E212" s="38"/>
      <c r="F212" s="38"/>
      <c r="G212" s="38"/>
      <c r="H212" s="38"/>
      <c r="I212" s="38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37"/>
      <c r="V212" s="37"/>
      <c r="W212" s="37"/>
      <c r="X212" s="37"/>
      <c r="Y212" s="37"/>
      <c r="Z212" s="37"/>
      <c r="AA212" s="37"/>
      <c r="AB212" s="37"/>
      <c r="AC212" s="23"/>
      <c r="AD212" s="23"/>
    </row>
    <row r="213" spans="1:30" x14ac:dyDescent="0.3">
      <c r="A213" s="23"/>
      <c r="B213" s="23"/>
      <c r="C213" s="23"/>
      <c r="D213" s="38"/>
      <c r="E213" s="38"/>
      <c r="F213" s="38"/>
      <c r="G213" s="38"/>
      <c r="H213" s="38"/>
      <c r="I213" s="38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37"/>
      <c r="V213" s="37"/>
      <c r="W213" s="37"/>
      <c r="X213" s="37"/>
      <c r="Y213" s="37"/>
      <c r="Z213" s="37"/>
      <c r="AA213" s="37"/>
      <c r="AB213" s="37"/>
      <c r="AC213" s="23"/>
      <c r="AD213" s="23"/>
    </row>
    <row r="214" spans="1:30" x14ac:dyDescent="0.3">
      <c r="A214" s="23"/>
      <c r="B214" s="23"/>
      <c r="C214" s="23"/>
      <c r="D214" s="38"/>
      <c r="E214" s="38"/>
      <c r="F214" s="38"/>
      <c r="G214" s="38"/>
      <c r="H214" s="38"/>
      <c r="I214" s="38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37"/>
      <c r="V214" s="37"/>
      <c r="W214" s="37"/>
      <c r="X214" s="37"/>
      <c r="Y214" s="37"/>
      <c r="Z214" s="37"/>
      <c r="AA214" s="37"/>
      <c r="AB214" s="37"/>
      <c r="AC214" s="23"/>
      <c r="AD214" s="23"/>
    </row>
    <row r="215" spans="1:30" x14ac:dyDescent="0.3">
      <c r="A215" s="23"/>
      <c r="B215" s="23"/>
      <c r="C215" s="23"/>
      <c r="D215" s="38"/>
      <c r="E215" s="38"/>
      <c r="F215" s="38"/>
      <c r="G215" s="38"/>
      <c r="H215" s="38"/>
      <c r="I215" s="38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37"/>
      <c r="V215" s="37"/>
      <c r="W215" s="37"/>
      <c r="X215" s="37"/>
      <c r="Y215" s="37"/>
      <c r="Z215" s="37"/>
      <c r="AA215" s="37"/>
      <c r="AB215" s="37"/>
      <c r="AC215" s="23"/>
      <c r="AD215" s="23"/>
    </row>
    <row r="216" spans="1:30" x14ac:dyDescent="0.3">
      <c r="A216" s="23"/>
      <c r="B216" s="23"/>
      <c r="C216" s="23"/>
      <c r="D216" s="38"/>
      <c r="E216" s="38"/>
      <c r="F216" s="38"/>
      <c r="G216" s="38"/>
      <c r="H216" s="38"/>
      <c r="I216" s="38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37"/>
      <c r="V216" s="37"/>
      <c r="W216" s="37"/>
      <c r="X216" s="37"/>
      <c r="Y216" s="37"/>
      <c r="Z216" s="37"/>
      <c r="AA216" s="37"/>
      <c r="AB216" s="37"/>
      <c r="AC216" s="23"/>
      <c r="AD216" s="23"/>
    </row>
    <row r="217" spans="1:30" x14ac:dyDescent="0.3">
      <c r="A217" s="23"/>
      <c r="B217" s="23"/>
      <c r="C217" s="23"/>
      <c r="D217" s="38"/>
      <c r="E217" s="38"/>
      <c r="F217" s="38"/>
      <c r="G217" s="38"/>
      <c r="H217" s="38"/>
      <c r="I217" s="38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37"/>
      <c r="V217" s="37"/>
      <c r="W217" s="37"/>
      <c r="X217" s="37"/>
      <c r="Y217" s="37"/>
      <c r="Z217" s="37"/>
      <c r="AA217" s="37"/>
      <c r="AB217" s="37"/>
      <c r="AC217" s="23"/>
      <c r="AD217" s="23"/>
    </row>
    <row r="218" spans="1:30" x14ac:dyDescent="0.3">
      <c r="A218" s="23"/>
      <c r="B218" s="23"/>
      <c r="C218" s="23"/>
      <c r="D218" s="38"/>
      <c r="E218" s="38"/>
      <c r="F218" s="38"/>
      <c r="G218" s="38"/>
      <c r="H218" s="38"/>
      <c r="I218" s="38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37"/>
      <c r="V218" s="37"/>
      <c r="W218" s="37"/>
      <c r="X218" s="37"/>
      <c r="Y218" s="37"/>
      <c r="Z218" s="37"/>
      <c r="AA218" s="37"/>
      <c r="AB218" s="37"/>
      <c r="AC218" s="23"/>
      <c r="AD218" s="23"/>
    </row>
    <row r="219" spans="1:30" x14ac:dyDescent="0.3">
      <c r="A219" s="23"/>
      <c r="B219" s="23"/>
      <c r="C219" s="23"/>
      <c r="D219" s="38"/>
      <c r="E219" s="38"/>
      <c r="F219" s="38"/>
      <c r="G219" s="38"/>
      <c r="H219" s="38"/>
      <c r="I219" s="38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37"/>
      <c r="V219" s="37"/>
      <c r="W219" s="37"/>
      <c r="X219" s="37"/>
      <c r="Y219" s="37"/>
      <c r="Z219" s="37"/>
      <c r="AA219" s="37"/>
      <c r="AB219" s="37"/>
      <c r="AC219" s="23"/>
      <c r="AD219" s="23"/>
    </row>
    <row r="220" spans="1:30" x14ac:dyDescent="0.3">
      <c r="A220" s="23"/>
      <c r="B220" s="23"/>
      <c r="C220" s="23"/>
      <c r="D220" s="38"/>
      <c r="E220" s="38"/>
      <c r="F220" s="38"/>
      <c r="G220" s="38"/>
      <c r="H220" s="38"/>
      <c r="I220" s="38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37"/>
      <c r="V220" s="37"/>
      <c r="W220" s="37"/>
      <c r="X220" s="37"/>
      <c r="Y220" s="37"/>
      <c r="Z220" s="37"/>
      <c r="AA220" s="37"/>
      <c r="AB220" s="37"/>
      <c r="AC220" s="23"/>
      <c r="AD220" s="23"/>
    </row>
    <row r="221" spans="1:30" x14ac:dyDescent="0.3">
      <c r="A221" s="23"/>
      <c r="B221" s="23"/>
      <c r="C221" s="23"/>
      <c r="D221" s="38"/>
      <c r="E221" s="38"/>
      <c r="F221" s="38"/>
      <c r="G221" s="38"/>
      <c r="H221" s="38"/>
      <c r="I221" s="38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37"/>
      <c r="V221" s="37"/>
      <c r="W221" s="37"/>
      <c r="X221" s="37"/>
      <c r="Y221" s="37"/>
      <c r="Z221" s="37"/>
      <c r="AA221" s="37"/>
      <c r="AB221" s="37"/>
      <c r="AC221" s="23"/>
      <c r="AD221" s="23"/>
    </row>
    <row r="222" spans="1:30" x14ac:dyDescent="0.3">
      <c r="A222" s="23"/>
      <c r="B222" s="23"/>
      <c r="C222" s="23"/>
      <c r="D222" s="38"/>
      <c r="E222" s="38"/>
      <c r="F222" s="38"/>
      <c r="G222" s="38"/>
      <c r="H222" s="38"/>
      <c r="I222" s="38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37"/>
      <c r="V222" s="37"/>
      <c r="W222" s="37"/>
      <c r="X222" s="37"/>
      <c r="Y222" s="37"/>
      <c r="Z222" s="37"/>
      <c r="AA222" s="37"/>
      <c r="AB222" s="37"/>
      <c r="AC222" s="23"/>
      <c r="AD222" s="23"/>
    </row>
    <row r="223" spans="1:30" x14ac:dyDescent="0.3">
      <c r="A223" s="23"/>
      <c r="B223" s="23"/>
      <c r="C223" s="23"/>
      <c r="D223" s="38"/>
      <c r="E223" s="38"/>
      <c r="F223" s="38"/>
      <c r="G223" s="38"/>
      <c r="H223" s="38"/>
      <c r="I223" s="38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37"/>
      <c r="V223" s="37"/>
      <c r="W223" s="37"/>
      <c r="X223" s="37"/>
      <c r="Y223" s="37"/>
      <c r="Z223" s="37"/>
      <c r="AA223" s="37"/>
      <c r="AB223" s="37"/>
      <c r="AC223" s="23"/>
      <c r="AD223" s="23"/>
    </row>
    <row r="224" spans="1:30" x14ac:dyDescent="0.3">
      <c r="A224" s="23"/>
      <c r="B224" s="23"/>
      <c r="C224" s="23"/>
      <c r="D224" s="38"/>
      <c r="E224" s="38"/>
      <c r="F224" s="38"/>
      <c r="G224" s="38"/>
      <c r="H224" s="38"/>
      <c r="I224" s="38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37"/>
      <c r="V224" s="37"/>
      <c r="W224" s="37"/>
      <c r="X224" s="37"/>
      <c r="Y224" s="37"/>
      <c r="Z224" s="37"/>
      <c r="AA224" s="37"/>
      <c r="AB224" s="37"/>
      <c r="AC224" s="23"/>
      <c r="AD224" s="23"/>
    </row>
    <row r="225" spans="1:30" x14ac:dyDescent="0.3">
      <c r="A225" s="23"/>
      <c r="B225" s="23"/>
      <c r="C225" s="23"/>
      <c r="D225" s="38"/>
      <c r="E225" s="38"/>
      <c r="F225" s="38"/>
      <c r="G225" s="38"/>
      <c r="H225" s="38"/>
      <c r="I225" s="38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37"/>
      <c r="V225" s="37"/>
      <c r="W225" s="37"/>
      <c r="X225" s="37"/>
      <c r="Y225" s="37"/>
      <c r="Z225" s="37"/>
      <c r="AA225" s="37"/>
      <c r="AB225" s="37"/>
      <c r="AC225" s="23"/>
      <c r="AD225" s="23"/>
    </row>
    <row r="226" spans="1:30" x14ac:dyDescent="0.3">
      <c r="A226" s="23"/>
      <c r="B226" s="23"/>
      <c r="C226" s="23"/>
      <c r="D226" s="38"/>
      <c r="E226" s="38"/>
      <c r="F226" s="38"/>
      <c r="G226" s="38"/>
      <c r="H226" s="38"/>
      <c r="I226" s="38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37"/>
      <c r="V226" s="37"/>
      <c r="W226" s="37"/>
      <c r="X226" s="37"/>
      <c r="Y226" s="37"/>
      <c r="Z226" s="37"/>
      <c r="AA226" s="37"/>
      <c r="AB226" s="37"/>
      <c r="AC226" s="23"/>
      <c r="AD226" s="23"/>
    </row>
    <row r="227" spans="1:30" x14ac:dyDescent="0.3">
      <c r="A227" s="23"/>
      <c r="B227" s="23"/>
      <c r="C227" s="23"/>
      <c r="D227" s="38"/>
      <c r="E227" s="38"/>
      <c r="F227" s="38"/>
      <c r="G227" s="38"/>
      <c r="H227" s="38"/>
      <c r="I227" s="38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37"/>
      <c r="V227" s="37"/>
      <c r="W227" s="37"/>
      <c r="X227" s="37"/>
      <c r="Y227" s="37"/>
      <c r="Z227" s="37"/>
      <c r="AA227" s="37"/>
      <c r="AB227" s="37"/>
      <c r="AC227" s="23"/>
      <c r="AD227" s="23"/>
    </row>
    <row r="228" spans="1:30" x14ac:dyDescent="0.3">
      <c r="A228" s="23"/>
      <c r="B228" s="23"/>
      <c r="C228" s="23"/>
      <c r="D228" s="38"/>
      <c r="E228" s="38"/>
      <c r="F228" s="38"/>
      <c r="G228" s="38"/>
      <c r="H228" s="38"/>
      <c r="I228" s="38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37"/>
      <c r="V228" s="37"/>
      <c r="W228" s="37"/>
      <c r="X228" s="37"/>
      <c r="Y228" s="37"/>
      <c r="Z228" s="37"/>
      <c r="AA228" s="37"/>
      <c r="AB228" s="37"/>
      <c r="AC228" s="23"/>
      <c r="AD228" s="23"/>
    </row>
    <row r="229" spans="1:30" x14ac:dyDescent="0.3">
      <c r="A229" s="23"/>
      <c r="B229" s="23"/>
      <c r="C229" s="23"/>
      <c r="D229" s="38"/>
      <c r="E229" s="38"/>
      <c r="F229" s="38"/>
      <c r="G229" s="38"/>
      <c r="H229" s="38"/>
      <c r="I229" s="38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37"/>
      <c r="V229" s="37"/>
      <c r="W229" s="37"/>
      <c r="X229" s="37"/>
      <c r="Y229" s="37"/>
      <c r="Z229" s="37"/>
      <c r="AA229" s="37"/>
      <c r="AB229" s="37"/>
      <c r="AC229" s="23"/>
      <c r="AD229" s="23"/>
    </row>
    <row r="230" spans="1:30" x14ac:dyDescent="0.3">
      <c r="A230" s="23"/>
      <c r="B230" s="23"/>
      <c r="C230" s="23"/>
      <c r="D230" s="38"/>
      <c r="E230" s="38"/>
      <c r="F230" s="38"/>
      <c r="G230" s="38"/>
      <c r="H230" s="38"/>
      <c r="I230" s="38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37"/>
      <c r="V230" s="37"/>
      <c r="W230" s="37"/>
      <c r="X230" s="37"/>
      <c r="Y230" s="37"/>
      <c r="Z230" s="37"/>
      <c r="AA230" s="37"/>
      <c r="AB230" s="37"/>
      <c r="AC230" s="23"/>
      <c r="AD230" s="23"/>
    </row>
    <row r="231" spans="1:30" ht="33.75" customHeight="1" x14ac:dyDescent="0.3">
      <c r="A231" s="23"/>
      <c r="B231" s="23"/>
      <c r="C231" s="23"/>
      <c r="D231" s="38"/>
      <c r="E231" s="38"/>
      <c r="F231" s="38"/>
      <c r="G231" s="38"/>
      <c r="H231" s="38"/>
      <c r="I231" s="38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37"/>
      <c r="V231" s="37"/>
      <c r="W231" s="37"/>
      <c r="X231" s="37"/>
      <c r="Y231" s="37"/>
      <c r="Z231" s="37"/>
      <c r="AA231" s="37"/>
      <c r="AB231" s="37"/>
      <c r="AC231" s="23"/>
      <c r="AD231" s="23"/>
    </row>
    <row r="232" spans="1:30" ht="40.5" customHeight="1" x14ac:dyDescent="0.3">
      <c r="A232" s="23"/>
      <c r="B232" s="23"/>
      <c r="C232" s="23"/>
      <c r="D232" s="38"/>
      <c r="E232" s="38"/>
      <c r="F232" s="38"/>
      <c r="G232" s="38"/>
      <c r="H232" s="38"/>
      <c r="I232" s="38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37"/>
      <c r="V232" s="37"/>
      <c r="W232" s="37"/>
      <c r="X232" s="37"/>
      <c r="Y232" s="37"/>
      <c r="Z232" s="37"/>
      <c r="AA232" s="37"/>
      <c r="AB232" s="37"/>
      <c r="AC232" s="23"/>
      <c r="AD232" s="23"/>
    </row>
    <row r="233" spans="1:30" ht="33.75" customHeight="1" x14ac:dyDescent="0.3">
      <c r="A233" s="23"/>
      <c r="B233" s="23"/>
      <c r="C233" s="23"/>
      <c r="D233" s="38"/>
      <c r="E233" s="38"/>
      <c r="F233" s="38"/>
      <c r="G233" s="38"/>
      <c r="H233" s="38"/>
      <c r="I233" s="38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37"/>
      <c r="V233" s="37"/>
      <c r="W233" s="37"/>
      <c r="X233" s="37"/>
      <c r="Y233" s="37"/>
      <c r="Z233" s="37"/>
      <c r="AA233" s="37"/>
      <c r="AB233" s="37"/>
      <c r="AC233" s="23"/>
      <c r="AD233" s="23"/>
    </row>
    <row r="234" spans="1:30" ht="39.75" customHeight="1" x14ac:dyDescent="0.3">
      <c r="A234" s="23"/>
      <c r="B234" s="23"/>
      <c r="C234" s="23"/>
      <c r="D234" s="38"/>
      <c r="E234" s="38"/>
      <c r="F234" s="38"/>
      <c r="G234" s="38"/>
      <c r="H234" s="38"/>
      <c r="I234" s="38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37"/>
      <c r="V234" s="37"/>
      <c r="W234" s="37"/>
      <c r="X234" s="37"/>
      <c r="Y234" s="37"/>
      <c r="Z234" s="37"/>
      <c r="AA234" s="37"/>
      <c r="AB234" s="37"/>
      <c r="AC234" s="23"/>
      <c r="AD234" s="23"/>
    </row>
    <row r="235" spans="1:30" ht="41.25" customHeight="1" x14ac:dyDescent="0.3">
      <c r="A235" s="23"/>
      <c r="B235" s="23"/>
      <c r="C235" s="23"/>
      <c r="D235" s="38"/>
      <c r="E235" s="38"/>
      <c r="F235" s="38"/>
      <c r="G235" s="38"/>
      <c r="H235" s="38"/>
      <c r="I235" s="38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37"/>
      <c r="V235" s="37"/>
      <c r="W235" s="37"/>
      <c r="X235" s="37"/>
      <c r="Y235" s="37"/>
      <c r="Z235" s="37"/>
      <c r="AA235" s="37"/>
      <c r="AB235" s="37"/>
      <c r="AC235" s="23"/>
      <c r="AD235" s="23"/>
    </row>
    <row r="236" spans="1:30" ht="39.75" customHeight="1" x14ac:dyDescent="0.3">
      <c r="A236" s="23"/>
      <c r="B236" s="23"/>
      <c r="C236" s="23"/>
      <c r="D236" s="38"/>
      <c r="E236" s="38"/>
      <c r="F236" s="38"/>
      <c r="G236" s="38"/>
      <c r="H236" s="38"/>
      <c r="I236" s="38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37"/>
      <c r="V236" s="37"/>
      <c r="W236" s="37"/>
      <c r="X236" s="37"/>
      <c r="Y236" s="37"/>
      <c r="Z236" s="37"/>
      <c r="AA236" s="37"/>
      <c r="AB236" s="37"/>
      <c r="AC236" s="23"/>
      <c r="AD236" s="23"/>
    </row>
    <row r="237" spans="1:30" ht="37.5" customHeight="1" x14ac:dyDescent="0.3">
      <c r="A237" s="23"/>
      <c r="B237" s="23"/>
      <c r="C237" s="23"/>
      <c r="D237" s="38"/>
      <c r="E237" s="38"/>
      <c r="F237" s="38"/>
      <c r="G237" s="38"/>
      <c r="H237" s="38"/>
      <c r="I237" s="38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37"/>
      <c r="V237" s="37"/>
      <c r="W237" s="37"/>
      <c r="X237" s="37"/>
      <c r="Y237" s="37"/>
      <c r="Z237" s="37"/>
      <c r="AA237" s="37"/>
      <c r="AB237" s="37"/>
      <c r="AC237" s="23"/>
      <c r="AD237" s="23"/>
    </row>
    <row r="238" spans="1:30" ht="37.5" customHeight="1" x14ac:dyDescent="0.3">
      <c r="A238" s="23"/>
      <c r="B238" s="23"/>
      <c r="C238" s="23"/>
      <c r="D238" s="38"/>
      <c r="E238" s="38"/>
      <c r="F238" s="38"/>
      <c r="G238" s="38"/>
      <c r="H238" s="38"/>
      <c r="I238" s="38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37"/>
      <c r="V238" s="37"/>
      <c r="W238" s="37"/>
      <c r="X238" s="37"/>
      <c r="Y238" s="37"/>
      <c r="Z238" s="37"/>
      <c r="AA238" s="37"/>
      <c r="AB238" s="37"/>
      <c r="AC238" s="23"/>
      <c r="AD238" s="23"/>
    </row>
    <row r="239" spans="1:30" ht="37.5" customHeight="1" x14ac:dyDescent="0.3">
      <c r="A239" s="23"/>
      <c r="B239" s="23"/>
      <c r="C239" s="23"/>
      <c r="D239" s="38"/>
      <c r="E239" s="38"/>
      <c r="F239" s="38"/>
      <c r="G239" s="38"/>
      <c r="H239" s="38"/>
      <c r="I239" s="38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37"/>
      <c r="V239" s="37"/>
      <c r="W239" s="37"/>
      <c r="X239" s="37"/>
      <c r="Y239" s="37"/>
      <c r="Z239" s="37"/>
      <c r="AA239" s="37"/>
      <c r="AB239" s="37"/>
      <c r="AC239" s="23"/>
      <c r="AD239" s="23"/>
    </row>
    <row r="240" spans="1:30" ht="37.5" customHeight="1" x14ac:dyDescent="0.3">
      <c r="A240" s="23"/>
      <c r="B240" s="23"/>
      <c r="C240" s="23"/>
      <c r="D240" s="38"/>
      <c r="E240" s="38"/>
      <c r="F240" s="38"/>
      <c r="G240" s="38"/>
      <c r="H240" s="38"/>
      <c r="I240" s="38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37"/>
      <c r="V240" s="37"/>
      <c r="W240" s="37"/>
      <c r="X240" s="37"/>
      <c r="Y240" s="37"/>
      <c r="Z240" s="37"/>
      <c r="AA240" s="37"/>
      <c r="AB240" s="37"/>
      <c r="AC240" s="23"/>
      <c r="AD240" s="23"/>
    </row>
    <row r="241" spans="1:30" ht="37.5" customHeight="1" x14ac:dyDescent="0.3">
      <c r="A241" s="23"/>
      <c r="B241" s="23"/>
      <c r="C241" s="23"/>
      <c r="D241" s="38"/>
      <c r="E241" s="38"/>
      <c r="F241" s="38"/>
      <c r="G241" s="38"/>
      <c r="H241" s="38"/>
      <c r="I241" s="38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37"/>
      <c r="V241" s="37"/>
      <c r="W241" s="37"/>
      <c r="X241" s="37"/>
      <c r="Y241" s="37"/>
      <c r="Z241" s="37"/>
      <c r="AA241" s="37"/>
      <c r="AB241" s="37"/>
      <c r="AC241" s="23"/>
      <c r="AD241" s="23"/>
    </row>
    <row r="242" spans="1:30" ht="96.75" customHeight="1" x14ac:dyDescent="0.3">
      <c r="A242" s="23"/>
      <c r="B242" s="23"/>
      <c r="C242" s="23"/>
      <c r="D242" s="38"/>
      <c r="E242" s="38"/>
      <c r="F242" s="38"/>
      <c r="G242" s="38"/>
      <c r="H242" s="38"/>
      <c r="I242" s="38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37"/>
      <c r="V242" s="37"/>
      <c r="W242" s="37"/>
      <c r="X242" s="37"/>
      <c r="Y242" s="37"/>
      <c r="Z242" s="37"/>
      <c r="AA242" s="37"/>
      <c r="AB242" s="37"/>
      <c r="AC242" s="23"/>
      <c r="AD242" s="23"/>
    </row>
    <row r="243" spans="1:30" ht="37.5" customHeight="1" x14ac:dyDescent="0.3">
      <c r="A243" s="23"/>
      <c r="B243" s="23"/>
      <c r="C243" s="23"/>
      <c r="D243" s="38"/>
      <c r="E243" s="38"/>
      <c r="F243" s="38"/>
      <c r="G243" s="38"/>
      <c r="H243" s="38"/>
      <c r="I243" s="38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37"/>
      <c r="V243" s="37"/>
      <c r="W243" s="37"/>
      <c r="X243" s="37"/>
      <c r="Y243" s="37"/>
      <c r="Z243" s="37"/>
      <c r="AA243" s="37"/>
      <c r="AB243" s="37"/>
      <c r="AC243" s="23"/>
      <c r="AD243" s="23"/>
    </row>
    <row r="244" spans="1:30" ht="52.5" customHeight="1" x14ac:dyDescent="0.3">
      <c r="A244" s="23"/>
      <c r="B244" s="23"/>
      <c r="C244" s="23"/>
      <c r="D244" s="38"/>
      <c r="E244" s="38"/>
      <c r="F244" s="38"/>
      <c r="G244" s="38"/>
      <c r="H244" s="38"/>
      <c r="I244" s="38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37"/>
      <c r="V244" s="37"/>
      <c r="W244" s="37"/>
      <c r="X244" s="37"/>
      <c r="Y244" s="37"/>
      <c r="Z244" s="37"/>
      <c r="AA244" s="37"/>
      <c r="AB244" s="37"/>
      <c r="AC244" s="23"/>
      <c r="AD244" s="23"/>
    </row>
    <row r="245" spans="1:30" ht="37.5" customHeight="1" x14ac:dyDescent="0.3">
      <c r="A245" s="23"/>
      <c r="B245" s="23"/>
      <c r="C245" s="23"/>
      <c r="D245" s="38"/>
      <c r="E245" s="38"/>
      <c r="F245" s="38"/>
      <c r="G245" s="38"/>
      <c r="H245" s="38"/>
      <c r="I245" s="38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37"/>
      <c r="V245" s="37"/>
      <c r="W245" s="37"/>
      <c r="X245" s="37"/>
      <c r="Y245" s="37"/>
      <c r="Z245" s="37"/>
      <c r="AA245" s="37"/>
      <c r="AB245" s="37"/>
      <c r="AC245" s="23"/>
      <c r="AD245" s="23"/>
    </row>
    <row r="246" spans="1:30" ht="37.5" customHeight="1" x14ac:dyDescent="0.3">
      <c r="A246" s="23"/>
      <c r="B246" s="23"/>
      <c r="C246" s="23"/>
      <c r="D246" s="38"/>
      <c r="E246" s="38"/>
      <c r="F246" s="38"/>
      <c r="G246" s="38"/>
      <c r="H246" s="38"/>
      <c r="I246" s="38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7"/>
      <c r="V246" s="37"/>
      <c r="W246" s="37"/>
      <c r="X246" s="37"/>
      <c r="Y246" s="37"/>
      <c r="Z246" s="37"/>
      <c r="AA246" s="37"/>
      <c r="AB246" s="37"/>
      <c r="AC246" s="23"/>
      <c r="AD246" s="23"/>
    </row>
    <row r="247" spans="1:30" ht="37.5" customHeight="1" x14ac:dyDescent="0.3">
      <c r="A247" s="23"/>
      <c r="B247" s="23"/>
      <c r="C247" s="23"/>
      <c r="D247" s="38"/>
      <c r="E247" s="38"/>
      <c r="F247" s="38"/>
      <c r="G247" s="38"/>
      <c r="H247" s="38"/>
      <c r="I247" s="38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37"/>
      <c r="V247" s="37"/>
      <c r="W247" s="37"/>
      <c r="X247" s="37"/>
      <c r="Y247" s="37"/>
      <c r="Z247" s="37"/>
      <c r="AA247" s="37"/>
      <c r="AB247" s="37"/>
      <c r="AC247" s="23"/>
      <c r="AD247" s="23"/>
    </row>
    <row r="248" spans="1:30" ht="54.75" customHeight="1" x14ac:dyDescent="0.3">
      <c r="A248" s="23"/>
      <c r="B248" s="23"/>
      <c r="C248" s="23"/>
      <c r="D248" s="38"/>
      <c r="E248" s="38"/>
      <c r="F248" s="38"/>
      <c r="G248" s="38"/>
      <c r="H248" s="38"/>
      <c r="I248" s="38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37"/>
      <c r="V248" s="37"/>
      <c r="W248" s="37"/>
      <c r="X248" s="37"/>
      <c r="Y248" s="37"/>
      <c r="Z248" s="37"/>
      <c r="AA248" s="37"/>
      <c r="AB248" s="37"/>
      <c r="AC248" s="23"/>
      <c r="AD248" s="23"/>
    </row>
    <row r="249" spans="1:30" ht="37.5" customHeight="1" x14ac:dyDescent="0.3">
      <c r="A249" s="23"/>
      <c r="B249" s="23"/>
      <c r="C249" s="23"/>
      <c r="D249" s="38"/>
      <c r="E249" s="38"/>
      <c r="F249" s="38"/>
      <c r="G249" s="38"/>
      <c r="H249" s="38"/>
      <c r="I249" s="38"/>
      <c r="J249" s="23"/>
      <c r="K249" s="23"/>
      <c r="L249" s="23"/>
      <c r="M249" s="23"/>
      <c r="N249" s="23"/>
      <c r="O249" s="23"/>
      <c r="P249" s="23"/>
      <c r="Q249" s="23"/>
      <c r="AB249" s="37"/>
      <c r="AC249" s="23"/>
      <c r="AD249" s="23"/>
    </row>
    <row r="250" spans="1:30" ht="70.5" customHeight="1" x14ac:dyDescent="0.3"/>
    <row r="251" spans="1:30" ht="33.75" customHeight="1" x14ac:dyDescent="0.3"/>
    <row r="252" spans="1:30" ht="14.25" customHeight="1" x14ac:dyDescent="0.3"/>
    <row r="253" spans="1:30" ht="26.25" customHeight="1" x14ac:dyDescent="0.3"/>
    <row r="254" spans="1:30" ht="31.5" customHeight="1" x14ac:dyDescent="0.3"/>
    <row r="255" spans="1:30" ht="31.5" customHeight="1" x14ac:dyDescent="0.3"/>
    <row r="256" spans="1:30" ht="17.25" customHeight="1" x14ac:dyDescent="0.3"/>
  </sheetData>
  <mergeCells count="28">
    <mergeCell ref="S12:AB12"/>
    <mergeCell ref="S14:T15"/>
    <mergeCell ref="U14:U15"/>
    <mergeCell ref="V14:V15"/>
    <mergeCell ref="B13:D15"/>
    <mergeCell ref="E13:F15"/>
    <mergeCell ref="G13:H15"/>
    <mergeCell ref="I13:R13"/>
    <mergeCell ref="I14:J15"/>
    <mergeCell ref="K14:K15"/>
    <mergeCell ref="L14:M15"/>
    <mergeCell ref="N14:R15"/>
    <mergeCell ref="J9:AL9"/>
    <mergeCell ref="AK12:AL14"/>
    <mergeCell ref="X14:Y15"/>
    <mergeCell ref="B12:R12"/>
    <mergeCell ref="AC12:AC15"/>
    <mergeCell ref="AD12:AD15"/>
    <mergeCell ref="J10:AL10"/>
    <mergeCell ref="W14:W15"/>
    <mergeCell ref="AE12:AJ14"/>
    <mergeCell ref="Z14:Z15"/>
    <mergeCell ref="AH1:AL1"/>
    <mergeCell ref="D4:AL4"/>
    <mergeCell ref="D5:AL5"/>
    <mergeCell ref="D6:AL6"/>
    <mergeCell ref="D7:AL7"/>
    <mergeCell ref="AD2:AL3"/>
  </mergeCells>
  <printOptions horizontalCentered="1"/>
  <pageMargins left="0.19685039370078741" right="0.19685039370078741" top="0.39370078740157483" bottom="0.19685039370078741" header="0.51181102362204722" footer="0.35433070866141736"/>
  <pageSetup paperSize="9" scale="70" firstPageNumber="34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2017-01-17T11:53:15Z</cp:lastPrinted>
  <dcterms:created xsi:type="dcterms:W3CDTF">2014-10-10T11:07:29Z</dcterms:created>
  <dcterms:modified xsi:type="dcterms:W3CDTF">2019-09-27T09:15:55Z</dcterms:modified>
</cp:coreProperties>
</file>