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480" windowHeight="11520" activeTab="0"/>
  </bookViews>
  <sheets>
    <sheet name="Приложение 1" sheetId="1" r:id="rId1"/>
  </sheets>
  <definedNames>
    <definedName name="_xlnm.Print_Titles" localSheetId="0">'Приложение 1'!$16:$19</definedName>
    <definedName name="_xlnm.Print_Area" localSheetId="0">'Приложение 1'!$A$1:$AL$61</definedName>
  </definedNames>
  <calcPr fullCalcOnLoad="1"/>
</workbook>
</file>

<file path=xl/sharedStrings.xml><?xml version="1.0" encoding="utf-8"?>
<sst xmlns="http://schemas.openxmlformats.org/spreadsheetml/2006/main" count="124" uniqueCount="74">
  <si>
    <t>Единица  измерения</t>
  </si>
  <si>
    <t>год  достижения</t>
  </si>
  <si>
    <t>Принятые обозначения и сокращения:</t>
  </si>
  <si>
    <t xml:space="preserve">Коды бюджетной классификации </t>
  </si>
  <si>
    <t xml:space="preserve">Программа , всего 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</si>
  <si>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</si>
  <si>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</si>
  <si>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</si>
  <si>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t xml:space="preserve">код администратора  программы </t>
  </si>
  <si>
    <t>раздел</t>
  </si>
  <si>
    <t>подраздел</t>
  </si>
  <si>
    <t>(наименование муниципальной  программы)</t>
  </si>
  <si>
    <t>да</t>
  </si>
  <si>
    <t>рублей</t>
  </si>
  <si>
    <t xml:space="preserve"> рублей</t>
  </si>
  <si>
    <t xml:space="preserve">да/нет </t>
  </si>
  <si>
    <t>ед.</t>
  </si>
  <si>
    <t>программа</t>
  </si>
  <si>
    <t>подпрограмма</t>
  </si>
  <si>
    <t>цель программы</t>
  </si>
  <si>
    <t>задача программы</t>
  </si>
  <si>
    <t>мероприятия</t>
  </si>
  <si>
    <t>показатель</t>
  </si>
  <si>
    <t xml:space="preserve">Характеристика   муниципальной   программы муниципального образования Тверской области "Весьегонский район" </t>
  </si>
  <si>
    <t>Главный администратор  (администратор) муниципальной  программы  муниципального образования Тверской области "Весьегонский район" - Администрация Весьегонского района Тверской области</t>
  </si>
  <si>
    <t>1.Программа - муниципальная  программа  муниципального образования Тверской области "Весьегонский район"</t>
  </si>
  <si>
    <t>2. Подпрограмма  - подпрограмма муниципальной  программы  муниципального образования Тверской области "Весьегонский район"</t>
  </si>
  <si>
    <t>значение</t>
  </si>
  <si>
    <t>Целевое (суммарное) значение показателя</t>
  </si>
  <si>
    <t>%</t>
  </si>
  <si>
    <t>ед</t>
  </si>
  <si>
    <r>
      <rPr>
        <b/>
        <sz val="10"/>
        <rFont val="Times New Roman"/>
        <family val="1"/>
      </rPr>
      <t xml:space="preserve">Показатель    1 </t>
    </r>
    <r>
      <rPr>
        <sz val="10"/>
        <rFont val="Times New Roman"/>
        <family val="1"/>
      </rPr>
      <t xml:space="preserve">   Количество случаев заболевания бешенством среди сельскохозяйственных животных</t>
    </r>
  </si>
  <si>
    <r>
      <rPr>
        <b/>
        <sz val="10"/>
        <rFont val="Times New Roman"/>
        <family val="1"/>
      </rPr>
      <t>Показатель 1</t>
    </r>
    <r>
      <rPr>
        <sz val="10"/>
        <rFont val="Times New Roman"/>
        <family val="1"/>
      </rPr>
      <t xml:space="preserve">    Количество  информационных материалов, ежегодно размещенных  в средствах массовой  информации</t>
    </r>
  </si>
  <si>
    <r>
      <rPr>
        <b/>
        <sz val="10"/>
        <rFont val="Times New Roman"/>
        <family val="1"/>
      </rPr>
      <t xml:space="preserve">Показатель 1   </t>
    </r>
    <r>
      <rPr>
        <sz val="10"/>
        <rFont val="Times New Roman"/>
        <family val="1"/>
      </rPr>
      <t>Количество провакцинированных домашних и сельскохозяйственных животных против бешенства  животных</t>
    </r>
  </si>
  <si>
    <r>
      <rPr>
        <b/>
        <sz val="10"/>
        <rFont val="Times New Roman"/>
        <family val="1"/>
      </rPr>
      <t>Показатель 2</t>
    </r>
    <r>
      <rPr>
        <sz val="10"/>
        <rFont val="Times New Roman"/>
        <family val="1"/>
      </rPr>
      <t xml:space="preserve">  Количество отловленных  животных, подозрительных на заболевание бешенством животных</t>
    </r>
  </si>
  <si>
    <r>
      <t xml:space="preserve">Показатель 1 </t>
    </r>
    <r>
      <rPr>
        <sz val="10"/>
        <rFont val="Times New Roman"/>
        <family val="1"/>
      </rPr>
      <t xml:space="preserve"> Количество ежегодных  проведенных межведомственных совещаний, заседаний, конференций, семинаров</t>
    </r>
  </si>
  <si>
    <r>
      <t xml:space="preserve">Показатель 1  </t>
    </r>
    <r>
      <rPr>
        <sz val="10"/>
        <rFont val="Times New Roman"/>
        <family val="1"/>
      </rPr>
      <t>Количество безнадзорных животных ежегодно подлежащих отлову</t>
    </r>
  </si>
  <si>
    <r>
      <rPr>
        <b/>
        <sz val="10"/>
        <rFont val="Times New Roman"/>
        <family val="1"/>
      </rPr>
      <t xml:space="preserve">Административное мероприятие 2.1 </t>
    </r>
    <r>
      <rPr>
        <sz val="10"/>
        <rFont val="Times New Roman"/>
        <family val="1"/>
      </rPr>
      <t xml:space="preserve"> Регулярное информирование населения, в том числе через средства массовой информации, о санитарно-эпидемиологической обстановке на территории Весьегонского района</t>
    </r>
  </si>
  <si>
    <r>
      <t xml:space="preserve">Показатель 1  </t>
    </r>
    <r>
      <rPr>
        <sz val="10"/>
        <rFont val="Times New Roman"/>
        <family val="1"/>
      </rPr>
      <t xml:space="preserve"> Наличие доклада о санитарно-эпидемиологической обстановке в Весьегонском районе</t>
    </r>
  </si>
  <si>
    <r>
      <t xml:space="preserve">Показатель 2  </t>
    </r>
    <r>
      <rPr>
        <sz val="10"/>
        <rFont val="Times New Roman"/>
        <family val="1"/>
      </rPr>
      <t xml:space="preserve"> Наличие информационных писем по оценке влияния факторов среды обитания на здоровье населения  Весьегонского района</t>
    </r>
  </si>
  <si>
    <r>
      <t>Административное мероприятие  2.2</t>
    </r>
    <r>
      <rPr>
        <sz val="10"/>
        <rFont val="Times New Roman"/>
        <family val="1"/>
      </rPr>
      <t xml:space="preserve"> Информирование населения о возникновении или угрозе заразных болезней животных, в том числе общих для человека и животных, массовых незаразных болезней животных и проводимых противоэпизоотических (профилактических) мероприятиях</t>
    </r>
  </si>
  <si>
    <r>
      <rPr>
        <b/>
        <sz val="10"/>
        <rFont val="Times New Roman"/>
        <family val="1"/>
      </rPr>
      <t xml:space="preserve">Показатель 1 </t>
    </r>
    <r>
      <rPr>
        <sz val="10"/>
        <rFont val="Times New Roman"/>
        <family val="1"/>
      </rPr>
      <t>Количество случаев возникновения очагов профилактируемых инфекций  среди домашних животных, в том числе сельскохозяйственных животных</t>
    </r>
  </si>
  <si>
    <r>
      <rPr>
        <b/>
        <sz val="10"/>
        <rFont val="Times New Roman"/>
        <family val="1"/>
      </rPr>
      <t>Показатель  2</t>
    </r>
    <r>
      <rPr>
        <sz val="10"/>
        <rFont val="Times New Roman"/>
        <family val="1"/>
      </rPr>
      <t xml:space="preserve">   Степень ликвидации очагов особо опасных заболеваний животных в отчетном периоде</t>
    </r>
  </si>
  <si>
    <r>
      <rPr>
        <b/>
        <sz val="10"/>
        <rFont val="Times New Roman"/>
        <family val="1"/>
      </rPr>
      <t>Цель программы 1</t>
    </r>
    <r>
      <rPr>
        <sz val="10"/>
        <rFont val="Times New Roman"/>
        <family val="1"/>
      </rPr>
      <t xml:space="preserve">  Улучшение и сохранение эпизоотического и ветеринарно-санитарного благополучия на территории Весьегонского района Тверской области</t>
    </r>
  </si>
  <si>
    <r>
      <t xml:space="preserve">Задача  подпрограммы 1 </t>
    </r>
    <r>
      <rPr>
        <sz val="10"/>
        <rFont val="Times New Roman"/>
        <family val="1"/>
      </rPr>
      <t>Снижение риска заболевания бешенством на территории Весьегонского района</t>
    </r>
  </si>
  <si>
    <r>
      <rPr>
        <b/>
        <sz val="10"/>
        <rFont val="Times New Roman"/>
        <family val="1"/>
      </rPr>
      <t>Мероприятие  1.2</t>
    </r>
    <r>
      <rPr>
        <sz val="10"/>
        <rFont val="Times New Roman"/>
        <family val="1"/>
      </rPr>
      <t xml:space="preserve"> Разработка и размещение информационных материалов в средствах массовой информации  по вопросам профилактики  бешенства животных</t>
    </r>
  </si>
  <si>
    <r>
      <rPr>
        <b/>
        <sz val="10"/>
        <rFont val="Times New Roman"/>
        <family val="1"/>
      </rPr>
      <t>Мероприятие  1.3</t>
    </r>
    <r>
      <rPr>
        <sz val="10"/>
        <rFont val="Times New Roman"/>
        <family val="1"/>
      </rPr>
      <t xml:space="preserve">   Материально-техническое оснащение мероприятий по профилактике и ликвидации  бешенства животных</t>
    </r>
  </si>
  <si>
    <r>
      <t xml:space="preserve">Административное мероприятие 1.4 </t>
    </r>
    <r>
      <rPr>
        <sz val="10"/>
        <rFont val="Times New Roman"/>
        <family val="1"/>
      </rPr>
      <t>Проведение мероприятий  межведомственного взаимодействия, направленных на совершенствование  работы по профилактике и ликвидации бешенства животных</t>
    </r>
  </si>
  <si>
    <r>
      <t xml:space="preserve">Мероприятие  1.5  </t>
    </r>
    <r>
      <rPr>
        <sz val="10"/>
        <rFont val="Times New Roman"/>
        <family val="1"/>
      </rPr>
      <t>Осуществление органами местного самоуправления отдельных государственных полномочий Тверской области по организации проведения на территории Тверской области мероприятий по предупреждению и ликвидации болезней животных, их лечению, защите населения от болезней, общих для человека и животных</t>
    </r>
  </si>
  <si>
    <r>
      <t xml:space="preserve">Задача подпрограммы  2. </t>
    </r>
    <r>
      <rPr>
        <sz val="10"/>
        <rFont val="Times New Roman"/>
        <family val="1"/>
      </rPr>
      <t>Информирование населения о санитарно-эпидемиологической обстановке и о принимаемых мерах по обеспечению санитарно-эпидемиологического благополучия населения</t>
    </r>
  </si>
  <si>
    <r>
      <rPr>
        <b/>
        <sz val="10"/>
        <rFont val="Times New Roman"/>
        <family val="1"/>
      </rPr>
      <t xml:space="preserve">Показатель 1  </t>
    </r>
    <r>
      <rPr>
        <sz val="10"/>
        <rFont val="Times New Roman"/>
        <family val="1"/>
      </rPr>
      <t>Наличие информационных писем о возникновении или угрозе заразных болезней животных, в том числе общих для человека и животных, массовых незаразных болезней животных и проводимых противоэпизоотических (профилактических) мероприятиях</t>
    </r>
  </si>
  <si>
    <r>
      <t xml:space="preserve">Мероприятие 1.1 </t>
    </r>
    <r>
      <rPr>
        <sz val="10"/>
        <rFont val="Times New Roman"/>
        <family val="1"/>
      </rPr>
      <t>Профилактика заболевания бешенством среди сельскохозяйственных животных</t>
    </r>
  </si>
  <si>
    <t>код целевой статьи расходов бюджета</t>
  </si>
  <si>
    <t>задача подпрограммы</t>
  </si>
  <si>
    <t>направление расходов</t>
  </si>
  <si>
    <t xml:space="preserve">«Развитие сельского хозяйства в  Весьегонском районе Тверской области»
 на 2018 – 2023 годы
</t>
  </si>
  <si>
    <t>Подпрограмма 1  Предупреждение особо опасных заболеваний животных на территории Весьегонского района.</t>
  </si>
  <si>
    <r>
      <rPr>
        <b/>
        <sz val="10"/>
        <rFont val="Times New Roman"/>
        <family val="1"/>
      </rPr>
      <t xml:space="preserve">Цель программы 2 </t>
    </r>
    <r>
      <rPr>
        <sz val="10"/>
        <rFont val="Times New Roman"/>
        <family val="1"/>
      </rPr>
      <t>Развитие молочного животноводства в Весьегонском районе</t>
    </r>
  </si>
  <si>
    <r>
      <rPr>
        <b/>
        <sz val="10"/>
        <rFont val="Times New Roman"/>
        <family val="1"/>
      </rPr>
      <t xml:space="preserve">Показатель 1 </t>
    </r>
    <r>
      <rPr>
        <sz val="10"/>
        <rFont val="Times New Roman"/>
        <family val="1"/>
      </rPr>
      <t>Поголовье коров во всех категориях хозяйств Весьегонского района</t>
    </r>
  </si>
  <si>
    <t>голов</t>
  </si>
  <si>
    <t>Подпрограмма 2  Сохранение (увеличение) поголовья молочного стада во всех категориях хозяйств Весьегонского района</t>
  </si>
  <si>
    <t>да-1/ нет-0</t>
  </si>
  <si>
    <r>
      <rPr>
        <b/>
        <sz val="10"/>
        <rFont val="Times New Roman"/>
        <family val="1"/>
      </rPr>
      <t>Показатель 2.</t>
    </r>
    <r>
      <rPr>
        <sz val="10"/>
        <rFont val="Times New Roman"/>
        <family val="1"/>
      </rPr>
      <t xml:space="preserve"> Создание условий для развития  производства и переработки сельскохозяйственной продукции.</t>
    </r>
  </si>
  <si>
    <r>
      <t xml:space="preserve">Задача  подпрограммы 1 </t>
    </r>
    <r>
      <rPr>
        <sz val="10"/>
        <rFont val="Times New Roman"/>
        <family val="1"/>
      </rPr>
      <t>Увеличение объемов производства и переработки молока</t>
    </r>
  </si>
  <si>
    <r>
      <t xml:space="preserve">Мероприятие 1.1 </t>
    </r>
    <r>
      <rPr>
        <sz val="10"/>
        <rFont val="Times New Roman"/>
        <family val="1"/>
      </rPr>
      <t>Аренда пункта приемки и переработки молока (с правом передачи в субаренду субъектам малого и среднего предпринимательства)</t>
    </r>
  </si>
  <si>
    <r>
      <t>Показатель 2</t>
    </r>
    <r>
      <rPr>
        <sz val="10"/>
        <rFont val="Times New Roman"/>
        <family val="1"/>
      </rPr>
      <t xml:space="preserve"> Передача  пункта приемки и переработки молока в субаренду субъектам малого и среднего предпринимательства</t>
    </r>
  </si>
  <si>
    <t>да-1/нет-1</t>
  </si>
  <si>
    <r>
      <t xml:space="preserve">Показатель 1 </t>
    </r>
    <r>
      <rPr>
        <sz val="10"/>
        <rFont val="Times New Roman"/>
        <family val="1"/>
      </rPr>
      <t xml:space="preserve"> Заключение договора аренды пункта приемки и переработки молока администрацией Весьегонского района  с ГКУ Тверской области "Центр развития агропромышленного комплекса Тверской области"</t>
    </r>
  </si>
  <si>
    <r>
      <rPr>
        <b/>
        <sz val="10"/>
        <rFont val="Times New Roman"/>
        <family val="1"/>
      </rPr>
      <t>Показатель 1</t>
    </r>
    <r>
      <rPr>
        <sz val="10"/>
        <rFont val="Times New Roman"/>
        <family val="1"/>
      </rPr>
      <t xml:space="preserve">  Страхование арендованного имущества</t>
    </r>
  </si>
  <si>
    <r>
      <rPr>
        <b/>
        <sz val="10"/>
        <rFont val="Times New Roman"/>
        <family val="1"/>
      </rPr>
      <t>Показатель 2</t>
    </r>
    <r>
      <rPr>
        <sz val="10"/>
        <rFont val="Times New Roman"/>
        <family val="1"/>
      </rPr>
      <t xml:space="preserve">. Установка охранной сигнализации </t>
    </r>
  </si>
  <si>
    <t>Б</t>
  </si>
  <si>
    <r>
      <rPr>
        <b/>
        <sz val="10"/>
        <rFont val="Times New Roman"/>
        <family val="1"/>
      </rPr>
      <t>Мероприятие  1.2</t>
    </r>
    <r>
      <rPr>
        <sz val="10"/>
        <rFont val="Times New Roman"/>
        <family val="1"/>
      </rPr>
      <t xml:space="preserve"> Обеспечение сохранности арендованного имущества</t>
    </r>
  </si>
  <si>
    <t>Приложение к постановлению администрации Весьегонского района от 14.09.2018 № 382                                                                                                           Приложение 1</t>
  </si>
  <si>
    <t xml:space="preserve">Приложение 1 к   муниципальной программе муниципального образования Тверской области "Весьегонский район"  «Развитие сельского хозяйства в  Весьегонском районе Тверской области»  на 2018-2023 годы
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</si>
</sst>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i/>
      <u val="single"/>
      <sz val="11"/>
      <name val="Times New Roman"/>
      <family val="1"/>
    </font>
    <font>
      <i/>
      <sz val="11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i/>
      <sz val="14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0" fontId="4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9" fillId="31" borderId="0" applyNumberFormat="0" applyBorder="0" applyAlignment="0" applyProtection="0"/>
  </cellStyleXfs>
  <cellXfs count="156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32" borderId="0" xfId="0" applyFill="1" applyAlignment="1">
      <alignment horizontal="left"/>
    </xf>
    <xf numFmtId="0" fontId="0" fillId="32" borderId="0" xfId="0" applyFill="1" applyBorder="1" applyAlignment="1">
      <alignment/>
    </xf>
    <xf numFmtId="0" fontId="12" fillId="32" borderId="0" xfId="0" applyFont="1" applyFill="1" applyAlignment="1">
      <alignment vertical="top" wrapText="1"/>
    </xf>
    <xf numFmtId="0" fontId="0" fillId="4" borderId="0" xfId="0" applyFill="1" applyAlignment="1">
      <alignment/>
    </xf>
    <xf numFmtId="0" fontId="13" fillId="32" borderId="0" xfId="0" applyFont="1" applyFill="1" applyBorder="1" applyAlignment="1">
      <alignment horizontal="left" vertical="top"/>
    </xf>
    <xf numFmtId="0" fontId="14" fillId="32" borderId="0" xfId="0" applyFont="1" applyFill="1" applyBorder="1" applyAlignment="1">
      <alignment/>
    </xf>
    <xf numFmtId="0" fontId="14" fillId="32" borderId="0" xfId="0" applyFont="1" applyFill="1" applyAlignment="1">
      <alignment/>
    </xf>
    <xf numFmtId="0" fontId="0" fillId="0" borderId="0" xfId="0" applyBorder="1" applyAlignment="1">
      <alignment/>
    </xf>
    <xf numFmtId="0" fontId="4" fillId="32" borderId="0" xfId="0" applyFont="1" applyFill="1" applyAlignment="1">
      <alignment/>
    </xf>
    <xf numFmtId="0" fontId="4" fillId="32" borderId="0" xfId="0" applyFont="1" applyFill="1" applyBorder="1" applyAlignment="1">
      <alignment/>
    </xf>
    <xf numFmtId="0" fontId="4" fillId="32" borderId="0" xfId="0" applyFont="1" applyFill="1" applyAlignment="1">
      <alignment horizontal="left"/>
    </xf>
    <xf numFmtId="0" fontId="5" fillId="32" borderId="0" xfId="0" applyFont="1" applyFill="1" applyAlignment="1">
      <alignment vertical="top" wrapText="1"/>
    </xf>
    <xf numFmtId="0" fontId="7" fillId="32" borderId="0" xfId="0" applyFont="1" applyFill="1" applyBorder="1" applyAlignment="1">
      <alignment horizontal="justify" vertical="top" wrapText="1"/>
    </xf>
    <xf numFmtId="0" fontId="7" fillId="32" borderId="0" xfId="0" applyFont="1" applyFill="1" applyAlignment="1">
      <alignment horizontal="justify" vertical="top" wrapText="1"/>
    </xf>
    <xf numFmtId="0" fontId="6" fillId="32" borderId="0" xfId="0" applyFont="1" applyFill="1" applyBorder="1" applyAlignment="1">
      <alignment horizontal="center"/>
    </xf>
    <xf numFmtId="0" fontId="15" fillId="32" borderId="0" xfId="0" applyFont="1" applyFill="1" applyBorder="1" applyAlignment="1">
      <alignment horizontal="center"/>
    </xf>
    <xf numFmtId="0" fontId="15" fillId="32" borderId="0" xfId="0" applyFont="1" applyFill="1" applyBorder="1" applyAlignment="1">
      <alignment/>
    </xf>
    <xf numFmtId="0" fontId="7" fillId="32" borderId="0" xfId="0" applyFont="1" applyFill="1" applyBorder="1" applyAlignment="1">
      <alignment horizontal="center"/>
    </xf>
    <xf numFmtId="0" fontId="13" fillId="32" borderId="0" xfId="0" applyFont="1" applyFill="1" applyBorder="1" applyAlignment="1">
      <alignment horizontal="center"/>
    </xf>
    <xf numFmtId="0" fontId="13" fillId="32" borderId="0" xfId="0" applyFont="1" applyFill="1" applyBorder="1" applyAlignment="1">
      <alignment/>
    </xf>
    <xf numFmtId="0" fontId="7" fillId="32" borderId="0" xfId="0" applyFont="1" applyFill="1" applyBorder="1" applyAlignment="1">
      <alignment/>
    </xf>
    <xf numFmtId="0" fontId="8" fillId="32" borderId="0" xfId="0" applyFont="1" applyFill="1" applyBorder="1" applyAlignment="1">
      <alignment/>
    </xf>
    <xf numFmtId="0" fontId="9" fillId="32" borderId="0" xfId="0" applyFont="1" applyFill="1" applyBorder="1" applyAlignment="1">
      <alignment/>
    </xf>
    <xf numFmtId="0" fontId="10" fillId="32" borderId="0" xfId="0" applyFont="1" applyFill="1" applyBorder="1" applyAlignment="1">
      <alignment/>
    </xf>
    <xf numFmtId="0" fontId="6" fillId="32" borderId="0" xfId="0" applyFont="1" applyFill="1" applyBorder="1" applyAlignment="1">
      <alignment/>
    </xf>
    <xf numFmtId="0" fontId="16" fillId="32" borderId="0" xfId="0" applyFont="1" applyFill="1" applyAlignment="1">
      <alignment/>
    </xf>
    <xf numFmtId="0" fontId="5" fillId="32" borderId="0" xfId="0" applyFont="1" applyFill="1" applyAlignment="1">
      <alignment horizontal="left"/>
    </xf>
    <xf numFmtId="0" fontId="16" fillId="32" borderId="0" xfId="0" applyFont="1" applyFill="1" applyBorder="1" applyAlignment="1">
      <alignment/>
    </xf>
    <xf numFmtId="0" fontId="6" fillId="32" borderId="0" xfId="0" applyFont="1" applyFill="1" applyBorder="1" applyAlignment="1">
      <alignment horizontal="center" vertical="center" wrapText="1"/>
    </xf>
    <xf numFmtId="0" fontId="4" fillId="32" borderId="0" xfId="0" applyFont="1" applyFill="1" applyAlignment="1">
      <alignment horizontal="center" vertical="center"/>
    </xf>
    <xf numFmtId="0" fontId="8" fillId="32" borderId="0" xfId="0" applyFont="1" applyFill="1" applyBorder="1" applyAlignment="1">
      <alignment horizontal="center" vertical="center"/>
    </xf>
    <xf numFmtId="0" fontId="7" fillId="32" borderId="0" xfId="0" applyFont="1" applyFill="1" applyAlignment="1">
      <alignment horizontal="center" vertical="center" wrapText="1"/>
    </xf>
    <xf numFmtId="0" fontId="16" fillId="3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32" borderId="0" xfId="0" applyFont="1" applyFill="1" applyAlignment="1">
      <alignment/>
    </xf>
    <xf numFmtId="0" fontId="4" fillId="32" borderId="10" xfId="0" applyFont="1" applyFill="1" applyBorder="1" applyAlignment="1">
      <alignment/>
    </xf>
    <xf numFmtId="0" fontId="2" fillId="32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14" fillId="32" borderId="11" xfId="0" applyFont="1" applyFill="1" applyBorder="1" applyAlignment="1">
      <alignment/>
    </xf>
    <xf numFmtId="0" fontId="14" fillId="32" borderId="10" xfId="0" applyFont="1" applyFill="1" applyBorder="1" applyAlignment="1">
      <alignment/>
    </xf>
    <xf numFmtId="0" fontId="18" fillId="32" borderId="0" xfId="0" applyFont="1" applyFill="1" applyAlignment="1">
      <alignment horizontal="justify" vertical="top" wrapText="1"/>
    </xf>
    <xf numFmtId="0" fontId="14" fillId="32" borderId="10" xfId="0" applyFont="1" applyFill="1" applyBorder="1" applyAlignment="1">
      <alignment/>
    </xf>
    <xf numFmtId="0" fontId="5" fillId="32" borderId="0" xfId="0" applyFont="1" applyFill="1" applyAlignment="1">
      <alignment/>
    </xf>
    <xf numFmtId="0" fontId="3" fillId="32" borderId="12" xfId="0" applyFont="1" applyFill="1" applyBorder="1" applyAlignment="1">
      <alignment horizontal="center" vertical="center" wrapText="1"/>
    </xf>
    <xf numFmtId="0" fontId="20" fillId="32" borderId="12" xfId="0" applyFont="1" applyFill="1" applyBorder="1" applyAlignment="1">
      <alignment horizontal="left" vertical="center" wrapText="1"/>
    </xf>
    <xf numFmtId="4" fontId="20" fillId="32" borderId="10" xfId="0" applyNumberFormat="1" applyFont="1" applyFill="1" applyBorder="1" applyAlignment="1">
      <alignment horizontal="center" vertical="center"/>
    </xf>
    <xf numFmtId="0" fontId="3" fillId="32" borderId="12" xfId="0" applyFont="1" applyFill="1" applyBorder="1" applyAlignment="1">
      <alignment horizontal="justify" vertical="center" wrapText="1"/>
    </xf>
    <xf numFmtId="0" fontId="60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/>
    </xf>
    <xf numFmtId="3" fontId="60" fillId="0" borderId="10" xfId="0" applyNumberFormat="1" applyFont="1" applyBorder="1" applyAlignment="1">
      <alignment horizontal="center" vertical="center"/>
    </xf>
    <xf numFmtId="0" fontId="20" fillId="32" borderId="12" xfId="0" applyFont="1" applyFill="1" applyBorder="1" applyAlignment="1">
      <alignment horizontal="justify" vertical="center" wrapText="1"/>
    </xf>
    <xf numFmtId="4" fontId="3" fillId="32" borderId="10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justify" vertical="center" wrapText="1"/>
    </xf>
    <xf numFmtId="0" fontId="60" fillId="0" borderId="10" xfId="0" applyFont="1" applyFill="1" applyBorder="1" applyAlignment="1">
      <alignment horizontal="center" vertical="center" wrapText="1"/>
    </xf>
    <xf numFmtId="4" fontId="3" fillId="32" borderId="10" xfId="0" applyNumberFormat="1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justify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61" fillId="33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justify" vertical="center" wrapText="1"/>
    </xf>
    <xf numFmtId="3" fontId="60" fillId="0" borderId="10" xfId="0" applyNumberFormat="1" applyFont="1" applyFill="1" applyBorder="1" applyAlignment="1">
      <alignment horizontal="center" vertical="center" wrapText="1"/>
    </xf>
    <xf numFmtId="0" fontId="61" fillId="34" borderId="10" xfId="0" applyFont="1" applyFill="1" applyBorder="1" applyAlignment="1">
      <alignment horizontal="center" vertical="center" wrapText="1"/>
    </xf>
    <xf numFmtId="0" fontId="21" fillId="32" borderId="10" xfId="0" applyFont="1" applyFill="1" applyBorder="1" applyAlignment="1">
      <alignment horizontal="center" vertical="center" wrapText="1"/>
    </xf>
    <xf numFmtId="0" fontId="21" fillId="32" borderId="11" xfId="0" applyFont="1" applyFill="1" applyBorder="1" applyAlignment="1">
      <alignment horizontal="center" vertical="center" wrapText="1"/>
    </xf>
    <xf numFmtId="0" fontId="21" fillId="32" borderId="10" xfId="0" applyFont="1" applyFill="1" applyBorder="1" applyAlignment="1">
      <alignment horizontal="center" vertical="center"/>
    </xf>
    <xf numFmtId="0" fontId="21" fillId="32" borderId="10" xfId="0" applyFont="1" applyFill="1" applyBorder="1" applyAlignment="1">
      <alignment vertical="center"/>
    </xf>
    <xf numFmtId="0" fontId="4" fillId="32" borderId="0" xfId="0" applyFont="1" applyFill="1" applyBorder="1" applyAlignment="1">
      <alignment horizontal="center" vertical="center" wrapText="1"/>
    </xf>
    <xf numFmtId="0" fontId="4" fillId="32" borderId="0" xfId="0" applyFont="1" applyFill="1" applyAlignment="1">
      <alignment horizontal="center" vertical="center" wrapText="1"/>
    </xf>
    <xf numFmtId="0" fontId="21" fillId="32" borderId="0" xfId="0" applyFont="1" applyFill="1" applyAlignment="1">
      <alignment/>
    </xf>
    <xf numFmtId="0" fontId="21" fillId="32" borderId="0" xfId="0" applyFont="1" applyFill="1" applyAlignment="1">
      <alignment/>
    </xf>
    <xf numFmtId="2" fontId="61" fillId="33" borderId="10" xfId="0" applyNumberFormat="1" applyFont="1" applyFill="1" applyBorder="1" applyAlignment="1">
      <alignment horizontal="center" vertical="center" wrapText="1"/>
    </xf>
    <xf numFmtId="0" fontId="21" fillId="32" borderId="13" xfId="0" applyFont="1" applyFill="1" applyBorder="1" applyAlignment="1">
      <alignment vertical="center" wrapText="1"/>
    </xf>
    <xf numFmtId="0" fontId="21" fillId="32" borderId="14" xfId="0" applyFont="1" applyFill="1" applyBorder="1" applyAlignment="1">
      <alignment vertical="center" wrapText="1"/>
    </xf>
    <xf numFmtId="0" fontId="21" fillId="32" borderId="15" xfId="0" applyFont="1" applyFill="1" applyBorder="1" applyAlignment="1">
      <alignment vertical="center" wrapText="1"/>
    </xf>
    <xf numFmtId="1" fontId="61" fillId="33" borderId="10" xfId="0" applyNumberFormat="1" applyFont="1" applyFill="1" applyBorder="1" applyAlignment="1">
      <alignment horizontal="center" vertical="center" wrapText="1"/>
    </xf>
    <xf numFmtId="2" fontId="60" fillId="0" borderId="10" xfId="0" applyNumberFormat="1" applyFont="1" applyBorder="1" applyAlignment="1">
      <alignment horizontal="center" vertical="center" wrapText="1"/>
    </xf>
    <xf numFmtId="2" fontId="62" fillId="0" borderId="10" xfId="0" applyNumberFormat="1" applyFont="1" applyBorder="1" applyAlignment="1">
      <alignment horizontal="center" vertical="center" wrapText="1"/>
    </xf>
    <xf numFmtId="0" fontId="21" fillId="32" borderId="0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 wrapText="1"/>
    </xf>
    <xf numFmtId="0" fontId="21" fillId="32" borderId="0" xfId="0" applyFont="1" applyFill="1" applyBorder="1" applyAlignment="1">
      <alignment vertical="center"/>
    </xf>
    <xf numFmtId="0" fontId="21" fillId="32" borderId="0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justify" vertical="center" wrapText="1"/>
    </xf>
    <xf numFmtId="0" fontId="61" fillId="34" borderId="0" xfId="0" applyFont="1" applyFill="1" applyBorder="1" applyAlignment="1">
      <alignment horizontal="center" vertical="center" wrapText="1"/>
    </xf>
    <xf numFmtId="1" fontId="61" fillId="33" borderId="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21" fillId="33" borderId="11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vertical="center"/>
    </xf>
    <xf numFmtId="0" fontId="21" fillId="33" borderId="10" xfId="0" applyFont="1" applyFill="1" applyBorder="1" applyAlignment="1">
      <alignment horizontal="center" vertical="center"/>
    </xf>
    <xf numFmtId="4" fontId="20" fillId="33" borderId="10" xfId="0" applyNumberFormat="1" applyFont="1" applyFill="1" applyBorder="1" applyAlignment="1">
      <alignment horizontal="center" vertical="center"/>
    </xf>
    <xf numFmtId="2" fontId="62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/>
    </xf>
    <xf numFmtId="0" fontId="14" fillId="33" borderId="0" xfId="0" applyFont="1" applyFill="1" applyAlignment="1">
      <alignment/>
    </xf>
    <xf numFmtId="4" fontId="3" fillId="33" borderId="10" xfId="0" applyNumberFormat="1" applyFont="1" applyFill="1" applyBorder="1" applyAlignment="1">
      <alignment horizontal="center" vertical="center"/>
    </xf>
    <xf numFmtId="2" fontId="60" fillId="33" borderId="10" xfId="0" applyNumberFormat="1" applyFont="1" applyFill="1" applyBorder="1" applyAlignment="1">
      <alignment horizontal="center" vertical="center" wrapText="1"/>
    </xf>
    <xf numFmtId="0" fontId="60" fillId="33" borderId="10" xfId="0" applyFont="1" applyFill="1" applyBorder="1" applyAlignment="1">
      <alignment horizontal="center" vertical="center" wrapText="1"/>
    </xf>
    <xf numFmtId="1" fontId="60" fillId="33" borderId="10" xfId="0" applyNumberFormat="1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justify" vertical="center" wrapText="1"/>
    </xf>
    <xf numFmtId="0" fontId="14" fillId="33" borderId="0" xfId="0" applyFont="1" applyFill="1" applyAlignment="1">
      <alignment/>
    </xf>
    <xf numFmtId="0" fontId="3" fillId="33" borderId="10" xfId="0" applyFont="1" applyFill="1" applyBorder="1" applyAlignment="1">
      <alignment horizontal="justify" vertical="center" wrapText="1"/>
    </xf>
    <xf numFmtId="3" fontId="60" fillId="33" borderId="10" xfId="0" applyNumberFormat="1" applyFont="1" applyFill="1" applyBorder="1" applyAlignment="1">
      <alignment horizontal="center" vertical="center"/>
    </xf>
    <xf numFmtId="0" fontId="21" fillId="32" borderId="13" xfId="0" applyFont="1" applyFill="1" applyBorder="1" applyAlignment="1">
      <alignment horizontal="center" vertical="center" textRotation="90" wrapText="1"/>
    </xf>
    <xf numFmtId="0" fontId="21" fillId="32" borderId="14" xfId="0" applyFont="1" applyFill="1" applyBorder="1" applyAlignment="1">
      <alignment horizontal="center" vertical="center" textRotation="90" wrapText="1"/>
    </xf>
    <xf numFmtId="0" fontId="21" fillId="32" borderId="15" xfId="0" applyFont="1" applyFill="1" applyBorder="1" applyAlignment="1">
      <alignment horizontal="center" vertical="center" textRotation="90" wrapText="1"/>
    </xf>
    <xf numFmtId="0" fontId="21" fillId="32" borderId="16" xfId="0" applyFont="1" applyFill="1" applyBorder="1" applyAlignment="1">
      <alignment horizontal="center" vertical="center" textRotation="90" wrapText="1"/>
    </xf>
    <xf numFmtId="0" fontId="21" fillId="32" borderId="17" xfId="0" applyFont="1" applyFill="1" applyBorder="1" applyAlignment="1">
      <alignment horizontal="center" vertical="center" textRotation="90" wrapText="1"/>
    </xf>
    <xf numFmtId="0" fontId="21" fillId="32" borderId="18" xfId="0" applyFont="1" applyFill="1" applyBorder="1" applyAlignment="1">
      <alignment horizontal="center" vertical="center" textRotation="90" wrapText="1"/>
    </xf>
    <xf numFmtId="0" fontId="21" fillId="32" borderId="19" xfId="0" applyFont="1" applyFill="1" applyBorder="1" applyAlignment="1">
      <alignment horizontal="center" vertical="center" textRotation="90" wrapText="1"/>
    </xf>
    <xf numFmtId="0" fontId="21" fillId="32" borderId="20" xfId="0" applyFont="1" applyFill="1" applyBorder="1" applyAlignment="1">
      <alignment horizontal="center" vertical="center" textRotation="90" wrapText="1"/>
    </xf>
    <xf numFmtId="0" fontId="21" fillId="32" borderId="21" xfId="0" applyFont="1" applyFill="1" applyBorder="1" applyAlignment="1">
      <alignment horizontal="center" vertical="center" textRotation="90" wrapText="1"/>
    </xf>
    <xf numFmtId="0" fontId="21" fillId="32" borderId="13" xfId="0" applyFont="1" applyFill="1" applyBorder="1" applyAlignment="1">
      <alignment horizontal="center" vertical="center" wrapText="1"/>
    </xf>
    <xf numFmtId="0" fontId="21" fillId="32" borderId="14" xfId="0" applyFont="1" applyFill="1" applyBorder="1" applyAlignment="1">
      <alignment horizontal="center" vertical="center" wrapText="1"/>
    </xf>
    <xf numFmtId="0" fontId="21" fillId="32" borderId="15" xfId="0" applyFont="1" applyFill="1" applyBorder="1" applyAlignment="1">
      <alignment horizontal="center" vertical="center" wrapText="1"/>
    </xf>
    <xf numFmtId="0" fontId="21" fillId="32" borderId="16" xfId="0" applyFont="1" applyFill="1" applyBorder="1" applyAlignment="1">
      <alignment horizontal="center" vertical="center" wrapText="1"/>
    </xf>
    <xf numFmtId="0" fontId="21" fillId="32" borderId="17" xfId="0" applyFont="1" applyFill="1" applyBorder="1" applyAlignment="1">
      <alignment horizontal="center" vertical="center" wrapText="1"/>
    </xf>
    <xf numFmtId="0" fontId="21" fillId="32" borderId="20" xfId="0" applyFont="1" applyFill="1" applyBorder="1" applyAlignment="1">
      <alignment horizontal="center" vertical="center" wrapText="1"/>
    </xf>
    <xf numFmtId="0" fontId="21" fillId="32" borderId="21" xfId="0" applyFont="1" applyFill="1" applyBorder="1" applyAlignment="1">
      <alignment horizontal="center" vertical="center" wrapText="1"/>
    </xf>
    <xf numFmtId="0" fontId="21" fillId="32" borderId="22" xfId="0" applyFont="1" applyFill="1" applyBorder="1" applyAlignment="1">
      <alignment horizontal="center" vertical="center" wrapText="1"/>
    </xf>
    <xf numFmtId="0" fontId="21" fillId="32" borderId="23" xfId="0" applyFont="1" applyFill="1" applyBorder="1" applyAlignment="1">
      <alignment horizontal="center" vertical="center" wrapText="1"/>
    </xf>
    <xf numFmtId="0" fontId="21" fillId="32" borderId="24" xfId="0" applyFont="1" applyFill="1" applyBorder="1" applyAlignment="1">
      <alignment horizontal="center" vertical="center" wrapText="1"/>
    </xf>
    <xf numFmtId="0" fontId="21" fillId="32" borderId="25" xfId="0" applyFont="1" applyFill="1" applyBorder="1" applyAlignment="1">
      <alignment horizontal="center" vertical="center" wrapText="1"/>
    </xf>
    <xf numFmtId="0" fontId="21" fillId="32" borderId="26" xfId="0" applyFont="1" applyFill="1" applyBorder="1" applyAlignment="1">
      <alignment horizontal="center" vertical="center" textRotation="90" wrapText="1"/>
    </xf>
    <xf numFmtId="0" fontId="21" fillId="32" borderId="27" xfId="0" applyFont="1" applyFill="1" applyBorder="1" applyAlignment="1">
      <alignment horizontal="center" vertical="center" textRotation="90" wrapText="1"/>
    </xf>
    <xf numFmtId="0" fontId="21" fillId="32" borderId="28" xfId="0" applyFont="1" applyFill="1" applyBorder="1" applyAlignment="1">
      <alignment horizontal="center" vertical="center" textRotation="90" wrapText="1"/>
    </xf>
    <xf numFmtId="0" fontId="5" fillId="32" borderId="0" xfId="0" applyFont="1" applyFill="1" applyAlignment="1">
      <alignment horizontal="left" vertical="top" wrapText="1"/>
    </xf>
    <xf numFmtId="0" fontId="19" fillId="32" borderId="0" xfId="0" applyFont="1" applyFill="1" applyBorder="1" applyAlignment="1">
      <alignment horizontal="center" vertical="center" wrapText="1"/>
    </xf>
    <xf numFmtId="0" fontId="11" fillId="32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3" fillId="32" borderId="20" xfId="0" applyFont="1" applyFill="1" applyBorder="1" applyAlignment="1">
      <alignment horizontal="center" vertical="center" wrapText="1"/>
    </xf>
    <xf numFmtId="0" fontId="3" fillId="32" borderId="21" xfId="0" applyFont="1" applyFill="1" applyBorder="1" applyAlignment="1">
      <alignment horizontal="center" vertical="center" wrapText="1"/>
    </xf>
    <xf numFmtId="0" fontId="21" fillId="32" borderId="29" xfId="0" applyFont="1" applyFill="1" applyBorder="1" applyAlignment="1">
      <alignment horizontal="center" vertical="center" wrapText="1"/>
    </xf>
    <xf numFmtId="0" fontId="21" fillId="32" borderId="30" xfId="0" applyFont="1" applyFill="1" applyBorder="1" applyAlignment="1">
      <alignment horizontal="center" vertical="center" wrapText="1"/>
    </xf>
    <xf numFmtId="0" fontId="21" fillId="32" borderId="11" xfId="0" applyFont="1" applyFill="1" applyBorder="1" applyAlignment="1">
      <alignment horizontal="center" vertical="center" wrapText="1"/>
    </xf>
    <xf numFmtId="0" fontId="21" fillId="32" borderId="18" xfId="0" applyFont="1" applyFill="1" applyBorder="1" applyAlignment="1">
      <alignment horizontal="center" vertical="center" wrapText="1"/>
    </xf>
    <xf numFmtId="0" fontId="21" fillId="32" borderId="0" xfId="0" applyFont="1" applyFill="1" applyBorder="1" applyAlignment="1">
      <alignment horizontal="center" vertical="center" wrapText="1"/>
    </xf>
    <xf numFmtId="0" fontId="21" fillId="32" borderId="19" xfId="0" applyFont="1" applyFill="1" applyBorder="1" applyAlignment="1">
      <alignment horizontal="center" vertical="center" wrapText="1"/>
    </xf>
    <xf numFmtId="0" fontId="21" fillId="32" borderId="12" xfId="0" applyFont="1" applyFill="1" applyBorder="1" applyAlignment="1">
      <alignment horizontal="center" vertical="center" wrapText="1"/>
    </xf>
    <xf numFmtId="0" fontId="21" fillId="32" borderId="31" xfId="0" applyFont="1" applyFill="1" applyBorder="1" applyAlignment="1">
      <alignment horizontal="center" vertical="center" wrapText="1"/>
    </xf>
    <xf numFmtId="0" fontId="3" fillId="32" borderId="22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 wrapText="1"/>
    </xf>
    <xf numFmtId="0" fontId="3" fillId="32" borderId="24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21" fillId="32" borderId="0" xfId="0" applyFont="1" applyFill="1" applyAlignment="1">
      <alignment horizontal="left" vertical="top" wrapText="1"/>
    </xf>
    <xf numFmtId="0" fontId="6" fillId="32" borderId="0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center" vertical="center" wrapText="1"/>
    </xf>
    <xf numFmtId="0" fontId="21" fillId="32" borderId="10" xfId="0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J302"/>
  <sheetViews>
    <sheetView tabSelected="1" view="pageBreakPreview" zoomScale="75" zoomScaleNormal="70" zoomScaleSheetLayoutView="75" zoomScalePageLayoutView="0" workbookViewId="0" topLeftCell="A1">
      <selection activeCell="AE2" sqref="AE2:AK2"/>
    </sheetView>
  </sheetViews>
  <sheetFormatPr defaultColWidth="9.140625" defaultRowHeight="15"/>
  <cols>
    <col min="1" max="2" width="2.421875" style="0" customWidth="1"/>
    <col min="3" max="8" width="2.421875" style="5" customWidth="1"/>
    <col min="9" max="19" width="2.421875" style="0" customWidth="1"/>
    <col min="20" max="27" width="2.421875" style="35" customWidth="1"/>
    <col min="28" max="28" width="47.28125" style="0" customWidth="1"/>
    <col min="29" max="29" width="8.421875" style="0" customWidth="1"/>
    <col min="30" max="30" width="10.8515625" style="0" customWidth="1"/>
    <col min="31" max="31" width="8.7109375" style="0" customWidth="1"/>
    <col min="32" max="32" width="9.00390625" style="0" customWidth="1"/>
    <col min="33" max="33" width="9.7109375" style="0" customWidth="1"/>
    <col min="34" max="35" width="9.00390625" style="0" customWidth="1"/>
    <col min="36" max="36" width="12.421875" style="0" customWidth="1"/>
    <col min="37" max="37" width="10.140625" style="0" customWidth="1"/>
    <col min="38" max="38" width="10.7109375" style="0" hidden="1" customWidth="1"/>
    <col min="39" max="39" width="9.140625" style="0" hidden="1" customWidth="1"/>
    <col min="40" max="40" width="12.28125" style="0" hidden="1" customWidth="1"/>
    <col min="41" max="88" width="9.140625" style="1" customWidth="1"/>
  </cols>
  <sheetData>
    <row r="1" spans="1:45" ht="18.75">
      <c r="A1" s="8"/>
      <c r="B1" s="8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31"/>
      <c r="U1" s="31"/>
      <c r="V1" s="31"/>
      <c r="W1" s="31"/>
      <c r="X1" s="31"/>
      <c r="Y1" s="31"/>
      <c r="Z1" s="31"/>
      <c r="AA1" s="31"/>
      <c r="AB1" s="10"/>
      <c r="AC1" s="10"/>
      <c r="AD1" s="10"/>
      <c r="AE1" s="70" t="s">
        <v>72</v>
      </c>
      <c r="AF1" s="71"/>
      <c r="AG1" s="71"/>
      <c r="AH1" s="71"/>
      <c r="AI1" s="71"/>
      <c r="AJ1" s="70"/>
      <c r="AK1" s="70"/>
      <c r="AL1" s="44"/>
      <c r="AM1" s="44"/>
      <c r="AN1" s="44"/>
      <c r="AO1" s="12"/>
      <c r="AP1" s="2"/>
      <c r="AQ1" s="2"/>
      <c r="AR1" s="2"/>
      <c r="AS1" s="2"/>
    </row>
    <row r="2" spans="1:45" ht="61.5" customHeight="1">
      <c r="A2" s="8"/>
      <c r="B2" s="8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31"/>
      <c r="U2" s="31"/>
      <c r="V2" s="31"/>
      <c r="W2" s="31"/>
      <c r="X2" s="31"/>
      <c r="Y2" s="31"/>
      <c r="Z2" s="31"/>
      <c r="AA2" s="31"/>
      <c r="AB2" s="10"/>
      <c r="AC2" s="10"/>
      <c r="AD2" s="10"/>
      <c r="AE2" s="149" t="s">
        <v>73</v>
      </c>
      <c r="AF2" s="149"/>
      <c r="AG2" s="149"/>
      <c r="AH2" s="149"/>
      <c r="AI2" s="149"/>
      <c r="AJ2" s="149"/>
      <c r="AK2" s="149"/>
      <c r="AL2" s="13"/>
      <c r="AM2" s="13"/>
      <c r="AN2" s="13"/>
      <c r="AO2" s="12"/>
      <c r="AP2" s="2"/>
      <c r="AQ2" s="2"/>
      <c r="AR2" s="2"/>
      <c r="AS2" s="2"/>
    </row>
    <row r="3" spans="1:45" ht="18.75">
      <c r="A3" s="8"/>
      <c r="B3" s="8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31"/>
      <c r="U3" s="31"/>
      <c r="V3" s="31"/>
      <c r="W3" s="31"/>
      <c r="X3" s="31"/>
      <c r="Y3" s="31"/>
      <c r="Z3" s="31"/>
      <c r="AA3" s="31"/>
      <c r="AB3" s="10"/>
      <c r="AC3" s="10"/>
      <c r="AD3" s="10"/>
      <c r="AE3" s="10"/>
      <c r="AF3" s="10"/>
      <c r="AG3" s="10"/>
      <c r="AH3" s="10"/>
      <c r="AI3" s="10"/>
      <c r="AJ3" s="28"/>
      <c r="AK3" s="28"/>
      <c r="AL3" s="28"/>
      <c r="AM3" s="28"/>
      <c r="AN3" s="28"/>
      <c r="AO3" s="12"/>
      <c r="AP3" s="2"/>
      <c r="AQ3" s="2"/>
      <c r="AR3" s="2"/>
      <c r="AS3" s="2"/>
    </row>
    <row r="4" spans="1:45" ht="18.75">
      <c r="A4" s="8"/>
      <c r="B4" s="8"/>
      <c r="C4" s="11"/>
      <c r="D4" s="11"/>
      <c r="E4" s="11"/>
      <c r="F4" s="11"/>
      <c r="G4" s="11"/>
      <c r="H4" s="11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31"/>
      <c r="U4" s="31"/>
      <c r="V4" s="31"/>
      <c r="W4" s="31"/>
      <c r="X4" s="31"/>
      <c r="Y4" s="31"/>
      <c r="Z4" s="31"/>
      <c r="AA4" s="31"/>
      <c r="AB4" s="10"/>
      <c r="AC4" s="10"/>
      <c r="AD4" s="10"/>
      <c r="AE4" s="10"/>
      <c r="AF4" s="10"/>
      <c r="AG4" s="10"/>
      <c r="AH4" s="10"/>
      <c r="AI4" s="10"/>
      <c r="AJ4" s="126"/>
      <c r="AK4" s="126"/>
      <c r="AL4" s="126"/>
      <c r="AM4" s="126"/>
      <c r="AN4" s="126"/>
      <c r="AO4" s="13"/>
      <c r="AP4" s="4"/>
      <c r="AQ4" s="4"/>
      <c r="AR4" s="4"/>
      <c r="AS4" s="4"/>
    </row>
    <row r="5" spans="1:41" ht="18.75">
      <c r="A5" s="8"/>
      <c r="B5" s="8"/>
      <c r="C5" s="68"/>
      <c r="D5" s="68"/>
      <c r="E5" s="68"/>
      <c r="F5" s="68"/>
      <c r="G5" s="68"/>
      <c r="H5" s="68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68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10"/>
    </row>
    <row r="6" spans="1:46" s="3" customFormat="1" ht="18.75">
      <c r="A6" s="7"/>
      <c r="B6" s="7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0"/>
      <c r="AA6" s="150"/>
      <c r="AB6" s="150"/>
      <c r="AC6" s="150"/>
      <c r="AD6" s="150"/>
      <c r="AE6" s="150"/>
      <c r="AF6" s="150"/>
      <c r="AG6" s="150"/>
      <c r="AH6" s="150"/>
      <c r="AI6" s="150"/>
      <c r="AJ6" s="150"/>
      <c r="AK6" s="150"/>
      <c r="AL6" s="150"/>
      <c r="AM6" s="150"/>
      <c r="AN6" s="150"/>
      <c r="AO6" s="16"/>
      <c r="AP6" s="17"/>
      <c r="AQ6" s="17"/>
      <c r="AR6" s="17"/>
      <c r="AS6" s="18"/>
      <c r="AT6" s="18"/>
    </row>
    <row r="7" spans="1:46" s="3" customFormat="1" ht="18.75">
      <c r="A7" s="7"/>
      <c r="B7" s="7"/>
      <c r="C7" s="150" t="s">
        <v>23</v>
      </c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150"/>
      <c r="AH7" s="150"/>
      <c r="AI7" s="150"/>
      <c r="AJ7" s="150"/>
      <c r="AK7" s="150"/>
      <c r="AL7" s="150"/>
      <c r="AM7" s="150"/>
      <c r="AN7" s="150"/>
      <c r="AO7" s="16"/>
      <c r="AP7" s="17"/>
      <c r="AQ7" s="17"/>
      <c r="AR7" s="17"/>
      <c r="AS7" s="18"/>
      <c r="AT7" s="18"/>
    </row>
    <row r="8" spans="1:46" s="3" customFormat="1" ht="34.5" customHeight="1">
      <c r="A8" s="11"/>
      <c r="B8" s="11"/>
      <c r="C8" s="127" t="s">
        <v>55</v>
      </c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7"/>
      <c r="AO8" s="19"/>
      <c r="AP8" s="20"/>
      <c r="AQ8" s="20"/>
      <c r="AR8" s="20"/>
      <c r="AS8" s="21"/>
      <c r="AT8" s="21"/>
    </row>
    <row r="9" spans="1:46" s="3" customFormat="1" ht="18.75">
      <c r="A9" s="11"/>
      <c r="B9" s="11"/>
      <c r="C9" s="155" t="s">
        <v>11</v>
      </c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5"/>
      <c r="AG9" s="155"/>
      <c r="AH9" s="155"/>
      <c r="AI9" s="155"/>
      <c r="AJ9" s="155"/>
      <c r="AK9" s="155"/>
      <c r="AL9" s="155"/>
      <c r="AM9" s="155"/>
      <c r="AN9" s="155"/>
      <c r="AO9" s="16"/>
      <c r="AP9" s="17"/>
      <c r="AQ9" s="17"/>
      <c r="AR9" s="17"/>
      <c r="AS9" s="21"/>
      <c r="AT9" s="21"/>
    </row>
    <row r="10" spans="1:46" s="3" customFormat="1" ht="18.75">
      <c r="A10" s="11"/>
      <c r="B10" s="11"/>
      <c r="C10" s="128" t="s">
        <v>24</v>
      </c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6"/>
      <c r="AP10" s="17"/>
      <c r="AQ10" s="17"/>
      <c r="AR10" s="17"/>
      <c r="AS10" s="21"/>
      <c r="AT10" s="21"/>
    </row>
    <row r="11" spans="1:46" s="3" customFormat="1" ht="21.75" customHeight="1">
      <c r="A11" s="11"/>
      <c r="B11" s="11"/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  <c r="AI11" s="129"/>
      <c r="AJ11" s="129"/>
      <c r="AK11" s="129"/>
      <c r="AL11" s="129"/>
      <c r="AM11" s="129"/>
      <c r="AN11" s="129"/>
      <c r="AO11" s="22"/>
      <c r="AP11" s="20"/>
      <c r="AQ11" s="20"/>
      <c r="AR11" s="20"/>
      <c r="AS11" s="21"/>
      <c r="AT11" s="21"/>
    </row>
    <row r="12" spans="1:88" s="9" customFormat="1" ht="26.25" customHeight="1">
      <c r="A12" s="11"/>
      <c r="B12" s="11"/>
      <c r="C12" s="11"/>
      <c r="D12" s="11"/>
      <c r="E12" s="11"/>
      <c r="F12" s="11"/>
      <c r="G12" s="11"/>
      <c r="H12" s="11"/>
      <c r="I12" s="23" t="s">
        <v>2</v>
      </c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32"/>
      <c r="U12" s="32"/>
      <c r="V12" s="32"/>
      <c r="W12" s="32"/>
      <c r="X12" s="32"/>
      <c r="Y12" s="32"/>
      <c r="Z12" s="32"/>
      <c r="AA12" s="32"/>
      <c r="AB12" s="23"/>
      <c r="AC12" s="23"/>
      <c r="AD12" s="24"/>
      <c r="AE12" s="25"/>
      <c r="AF12" s="25"/>
      <c r="AG12" s="25"/>
      <c r="AH12" s="25"/>
      <c r="AI12" s="25"/>
      <c r="AJ12" s="25"/>
      <c r="AK12" s="25"/>
      <c r="AL12" s="26"/>
      <c r="AM12" s="26"/>
      <c r="AN12" s="26"/>
      <c r="AO12" s="26"/>
      <c r="AP12" s="18"/>
      <c r="AQ12" s="18"/>
      <c r="AR12" s="18"/>
      <c r="AS12" s="18"/>
      <c r="AT12" s="18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</row>
    <row r="13" spans="1:88" s="9" customFormat="1" ht="15.75" customHeight="1">
      <c r="A13" s="11"/>
      <c r="B13" s="11"/>
      <c r="C13" s="11"/>
      <c r="D13" s="11"/>
      <c r="E13" s="11"/>
      <c r="F13" s="11"/>
      <c r="G13" s="11"/>
      <c r="H13" s="11"/>
      <c r="I13" s="152" t="s">
        <v>25</v>
      </c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152"/>
      <c r="Y13" s="152"/>
      <c r="Z13" s="152"/>
      <c r="AA13" s="152"/>
      <c r="AB13" s="152"/>
      <c r="AC13" s="152"/>
      <c r="AD13" s="152"/>
      <c r="AE13" s="152"/>
      <c r="AF13" s="152"/>
      <c r="AG13" s="152"/>
      <c r="AH13" s="152"/>
      <c r="AI13" s="152"/>
      <c r="AJ13" s="152"/>
      <c r="AK13" s="152"/>
      <c r="AL13" s="152"/>
      <c r="AM13" s="152"/>
      <c r="AN13" s="152"/>
      <c r="AO13" s="14"/>
      <c r="AP13" s="6"/>
      <c r="AQ13" s="6"/>
      <c r="AR13" s="6"/>
      <c r="AS13" s="6"/>
      <c r="AT13" s="6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</row>
    <row r="14" spans="1:46" ht="15.75" customHeight="1">
      <c r="A14" s="10"/>
      <c r="B14" s="10"/>
      <c r="C14" s="10"/>
      <c r="D14" s="10"/>
      <c r="E14" s="10"/>
      <c r="F14" s="10"/>
      <c r="G14" s="10"/>
      <c r="H14" s="10"/>
      <c r="I14" s="152" t="s">
        <v>26</v>
      </c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52"/>
      <c r="X14" s="152"/>
      <c r="Y14" s="152"/>
      <c r="Z14" s="152"/>
      <c r="AA14" s="152"/>
      <c r="AB14" s="152"/>
      <c r="AC14" s="152"/>
      <c r="AD14" s="152"/>
      <c r="AE14" s="152"/>
      <c r="AF14" s="152"/>
      <c r="AG14" s="152"/>
      <c r="AH14" s="152"/>
      <c r="AI14" s="152"/>
      <c r="AJ14" s="152"/>
      <c r="AK14" s="152"/>
      <c r="AL14" s="152"/>
      <c r="AM14" s="152"/>
      <c r="AN14" s="152"/>
      <c r="AO14" s="14"/>
      <c r="AP14" s="6"/>
      <c r="AQ14" s="6"/>
      <c r="AR14" s="6"/>
      <c r="AS14" s="6"/>
      <c r="AT14" s="6"/>
    </row>
    <row r="15" spans="1:46" ht="18.75">
      <c r="A15" s="10"/>
      <c r="B15" s="10"/>
      <c r="C15" s="10"/>
      <c r="D15" s="10"/>
      <c r="E15" s="10"/>
      <c r="F15" s="10"/>
      <c r="G15" s="10"/>
      <c r="H15" s="10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33"/>
      <c r="U15" s="33"/>
      <c r="V15" s="33"/>
      <c r="W15" s="33"/>
      <c r="X15" s="33"/>
      <c r="Y15" s="33"/>
      <c r="Z15" s="33"/>
      <c r="AA15" s="33"/>
      <c r="AB15" s="15"/>
      <c r="AC15" s="42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6"/>
      <c r="AQ15" s="6"/>
      <c r="AR15" s="6"/>
      <c r="AS15" s="6"/>
      <c r="AT15" s="6"/>
    </row>
    <row r="16" spans="1:39" s="36" customFormat="1" ht="15" customHeight="1">
      <c r="A16" s="154" t="s">
        <v>3</v>
      </c>
      <c r="B16" s="154"/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36" t="s">
        <v>5</v>
      </c>
      <c r="S16" s="137"/>
      <c r="T16" s="137"/>
      <c r="U16" s="137"/>
      <c r="V16" s="137"/>
      <c r="W16" s="137"/>
      <c r="X16" s="137"/>
      <c r="Y16" s="137"/>
      <c r="Z16" s="137"/>
      <c r="AA16" s="138"/>
      <c r="AB16" s="151" t="s">
        <v>6</v>
      </c>
      <c r="AC16" s="153" t="s">
        <v>0</v>
      </c>
      <c r="AD16" s="130" t="s">
        <v>7</v>
      </c>
      <c r="AE16" s="144"/>
      <c r="AF16" s="144"/>
      <c r="AG16" s="145"/>
      <c r="AH16" s="145"/>
      <c r="AI16" s="145"/>
      <c r="AJ16" s="130" t="s">
        <v>28</v>
      </c>
      <c r="AK16" s="131"/>
      <c r="AL16" s="38"/>
      <c r="AM16" s="10"/>
    </row>
    <row r="17" spans="1:39" s="36" customFormat="1" ht="15" customHeight="1">
      <c r="A17" s="115" t="s">
        <v>8</v>
      </c>
      <c r="B17" s="119"/>
      <c r="C17" s="116"/>
      <c r="D17" s="115" t="s">
        <v>9</v>
      </c>
      <c r="E17" s="116"/>
      <c r="F17" s="115" t="s">
        <v>10</v>
      </c>
      <c r="G17" s="116"/>
      <c r="H17" s="142" t="s">
        <v>52</v>
      </c>
      <c r="I17" s="137"/>
      <c r="J17" s="137"/>
      <c r="K17" s="137"/>
      <c r="L17" s="137"/>
      <c r="M17" s="137"/>
      <c r="N17" s="137"/>
      <c r="O17" s="137"/>
      <c r="P17" s="137"/>
      <c r="Q17" s="143"/>
      <c r="R17" s="123" t="s">
        <v>17</v>
      </c>
      <c r="S17" s="107"/>
      <c r="T17" s="103" t="s">
        <v>18</v>
      </c>
      <c r="U17" s="103" t="s">
        <v>19</v>
      </c>
      <c r="V17" s="103" t="s">
        <v>20</v>
      </c>
      <c r="W17" s="106" t="s">
        <v>21</v>
      </c>
      <c r="X17" s="107"/>
      <c r="Y17" s="103" t="s">
        <v>22</v>
      </c>
      <c r="Z17" s="73"/>
      <c r="AA17" s="112"/>
      <c r="AB17" s="151"/>
      <c r="AC17" s="153"/>
      <c r="AD17" s="132"/>
      <c r="AE17" s="146"/>
      <c r="AF17" s="146"/>
      <c r="AG17" s="129"/>
      <c r="AH17" s="129"/>
      <c r="AI17" s="129"/>
      <c r="AJ17" s="132"/>
      <c r="AK17" s="133"/>
      <c r="AL17" s="38"/>
      <c r="AM17" s="10"/>
    </row>
    <row r="18" spans="1:39" s="36" customFormat="1" ht="15" customHeight="1">
      <c r="A18" s="139"/>
      <c r="B18" s="140"/>
      <c r="C18" s="141"/>
      <c r="D18" s="139"/>
      <c r="E18" s="141"/>
      <c r="F18" s="139"/>
      <c r="G18" s="141"/>
      <c r="H18" s="115" t="s">
        <v>17</v>
      </c>
      <c r="I18" s="116"/>
      <c r="J18" s="112" t="s">
        <v>18</v>
      </c>
      <c r="K18" s="115" t="s">
        <v>53</v>
      </c>
      <c r="L18" s="116"/>
      <c r="M18" s="115" t="s">
        <v>54</v>
      </c>
      <c r="N18" s="119"/>
      <c r="O18" s="119"/>
      <c r="P18" s="119"/>
      <c r="Q18" s="120"/>
      <c r="R18" s="124"/>
      <c r="S18" s="109"/>
      <c r="T18" s="104"/>
      <c r="U18" s="104"/>
      <c r="V18" s="104"/>
      <c r="W18" s="108"/>
      <c r="X18" s="109"/>
      <c r="Y18" s="104"/>
      <c r="Z18" s="74"/>
      <c r="AA18" s="113"/>
      <c r="AB18" s="151"/>
      <c r="AC18" s="153"/>
      <c r="AD18" s="134"/>
      <c r="AE18" s="147"/>
      <c r="AF18" s="147"/>
      <c r="AG18" s="148"/>
      <c r="AH18" s="148"/>
      <c r="AI18" s="148"/>
      <c r="AJ18" s="134"/>
      <c r="AK18" s="135"/>
      <c r="AL18" s="38"/>
      <c r="AM18" s="10"/>
    </row>
    <row r="19" spans="1:38" s="36" customFormat="1" ht="53.25" customHeight="1">
      <c r="A19" s="117"/>
      <c r="B19" s="121"/>
      <c r="C19" s="118"/>
      <c r="D19" s="117"/>
      <c r="E19" s="118"/>
      <c r="F19" s="117"/>
      <c r="G19" s="118"/>
      <c r="H19" s="117"/>
      <c r="I19" s="118"/>
      <c r="J19" s="114"/>
      <c r="K19" s="117"/>
      <c r="L19" s="118"/>
      <c r="M19" s="117"/>
      <c r="N19" s="121"/>
      <c r="O19" s="121"/>
      <c r="P19" s="121"/>
      <c r="Q19" s="122"/>
      <c r="R19" s="125"/>
      <c r="S19" s="111"/>
      <c r="T19" s="105"/>
      <c r="U19" s="105"/>
      <c r="V19" s="105"/>
      <c r="W19" s="110"/>
      <c r="X19" s="111"/>
      <c r="Y19" s="105"/>
      <c r="Z19" s="75"/>
      <c r="AA19" s="114"/>
      <c r="AB19" s="151"/>
      <c r="AC19" s="153"/>
      <c r="AD19" s="39">
        <v>2018</v>
      </c>
      <c r="AE19" s="39">
        <v>2019</v>
      </c>
      <c r="AF19" s="39">
        <v>2020</v>
      </c>
      <c r="AG19" s="39">
        <v>2021</v>
      </c>
      <c r="AH19" s="39">
        <v>2022</v>
      </c>
      <c r="AI19" s="39">
        <v>2023</v>
      </c>
      <c r="AJ19" s="39" t="s">
        <v>27</v>
      </c>
      <c r="AK19" s="39" t="s">
        <v>1</v>
      </c>
      <c r="AL19" s="37"/>
    </row>
    <row r="20" spans="1:38" s="36" customFormat="1" ht="15.75" customHeight="1">
      <c r="A20" s="64">
        <v>1</v>
      </c>
      <c r="B20" s="64">
        <v>2</v>
      </c>
      <c r="C20" s="64">
        <v>3</v>
      </c>
      <c r="D20" s="65">
        <v>4</v>
      </c>
      <c r="E20" s="65">
        <v>5</v>
      </c>
      <c r="F20" s="65">
        <v>6</v>
      </c>
      <c r="G20" s="65">
        <v>7</v>
      </c>
      <c r="H20" s="65">
        <v>8</v>
      </c>
      <c r="I20" s="64">
        <v>9</v>
      </c>
      <c r="J20" s="65">
        <v>10</v>
      </c>
      <c r="K20" s="64">
        <v>11</v>
      </c>
      <c r="L20" s="65">
        <v>12</v>
      </c>
      <c r="M20" s="65">
        <v>13</v>
      </c>
      <c r="N20" s="65">
        <v>14</v>
      </c>
      <c r="O20" s="65">
        <v>15</v>
      </c>
      <c r="P20" s="64">
        <v>16</v>
      </c>
      <c r="Q20" s="65">
        <v>17</v>
      </c>
      <c r="R20" s="64">
        <v>18</v>
      </c>
      <c r="S20" s="65">
        <v>19</v>
      </c>
      <c r="T20" s="64">
        <v>20</v>
      </c>
      <c r="U20" s="65">
        <v>21</v>
      </c>
      <c r="V20" s="64">
        <v>22</v>
      </c>
      <c r="W20" s="65">
        <v>23</v>
      </c>
      <c r="X20" s="64">
        <v>24</v>
      </c>
      <c r="Y20" s="65">
        <v>25</v>
      </c>
      <c r="Z20" s="64">
        <v>26</v>
      </c>
      <c r="AA20" s="65">
        <v>27</v>
      </c>
      <c r="AB20" s="45">
        <v>28</v>
      </c>
      <c r="AC20" s="39">
        <v>29</v>
      </c>
      <c r="AD20" s="39">
        <v>30</v>
      </c>
      <c r="AE20" s="39">
        <v>31</v>
      </c>
      <c r="AF20" s="39">
        <v>32</v>
      </c>
      <c r="AG20" s="39">
        <v>33</v>
      </c>
      <c r="AH20" s="39">
        <v>34</v>
      </c>
      <c r="AI20" s="39">
        <v>35</v>
      </c>
      <c r="AJ20" s="39">
        <v>36</v>
      </c>
      <c r="AK20" s="39">
        <v>37</v>
      </c>
      <c r="AL20" s="37"/>
    </row>
    <row r="21" spans="1:38" s="36" customFormat="1" ht="21" customHeight="1">
      <c r="A21" s="64">
        <v>6</v>
      </c>
      <c r="B21" s="64">
        <v>0</v>
      </c>
      <c r="C21" s="64">
        <v>0</v>
      </c>
      <c r="D21" s="65">
        <v>0</v>
      </c>
      <c r="E21" s="65">
        <v>4</v>
      </c>
      <c r="F21" s="65">
        <v>0</v>
      </c>
      <c r="G21" s="65">
        <v>5</v>
      </c>
      <c r="H21" s="65">
        <v>0</v>
      </c>
      <c r="I21" s="64">
        <v>2</v>
      </c>
      <c r="J21" s="64">
        <v>0</v>
      </c>
      <c r="K21" s="64">
        <v>0</v>
      </c>
      <c r="L21" s="64">
        <v>0</v>
      </c>
      <c r="M21" s="64">
        <v>0</v>
      </c>
      <c r="N21" s="64">
        <v>0</v>
      </c>
      <c r="O21" s="64">
        <v>0</v>
      </c>
      <c r="P21" s="64">
        <v>0</v>
      </c>
      <c r="Q21" s="64">
        <v>0</v>
      </c>
      <c r="R21" s="64">
        <v>0</v>
      </c>
      <c r="S21" s="64">
        <v>2</v>
      </c>
      <c r="T21" s="64">
        <v>0</v>
      </c>
      <c r="U21" s="64">
        <v>0</v>
      </c>
      <c r="V21" s="64">
        <v>0</v>
      </c>
      <c r="W21" s="64">
        <v>0</v>
      </c>
      <c r="X21" s="64">
        <v>0</v>
      </c>
      <c r="Y21" s="64">
        <v>0</v>
      </c>
      <c r="Z21" s="64">
        <v>0</v>
      </c>
      <c r="AA21" s="64">
        <v>0</v>
      </c>
      <c r="AB21" s="46" t="s">
        <v>4</v>
      </c>
      <c r="AC21" s="39" t="s">
        <v>13</v>
      </c>
      <c r="AD21" s="47">
        <f aca="true" t="shared" si="0" ref="AD21:AI21">AD28+AD47</f>
        <v>120372.19</v>
      </c>
      <c r="AE21" s="47">
        <f t="shared" si="0"/>
        <v>32400</v>
      </c>
      <c r="AF21" s="47">
        <f t="shared" si="0"/>
        <v>32400</v>
      </c>
      <c r="AG21" s="47">
        <f t="shared" si="0"/>
        <v>32400</v>
      </c>
      <c r="AH21" s="47">
        <f t="shared" si="0"/>
        <v>32400</v>
      </c>
      <c r="AI21" s="47">
        <f t="shared" si="0"/>
        <v>32400</v>
      </c>
      <c r="AJ21" s="78">
        <f>AD21+AE21+AF21+AG21+AH21+AI21</f>
        <v>282372.19</v>
      </c>
      <c r="AK21" s="39">
        <v>2023</v>
      </c>
      <c r="AL21" s="37"/>
    </row>
    <row r="22" spans="1:38" s="36" customFormat="1" ht="54.75" customHeight="1">
      <c r="A22" s="64">
        <v>6</v>
      </c>
      <c r="B22" s="64">
        <v>0</v>
      </c>
      <c r="C22" s="64">
        <v>0</v>
      </c>
      <c r="D22" s="65">
        <v>0</v>
      </c>
      <c r="E22" s="65">
        <v>4</v>
      </c>
      <c r="F22" s="65">
        <v>0</v>
      </c>
      <c r="G22" s="65">
        <v>5</v>
      </c>
      <c r="H22" s="65">
        <v>0</v>
      </c>
      <c r="I22" s="64">
        <v>2</v>
      </c>
      <c r="J22" s="64">
        <v>0</v>
      </c>
      <c r="K22" s="64">
        <v>0</v>
      </c>
      <c r="L22" s="64">
        <v>0</v>
      </c>
      <c r="M22" s="64">
        <v>0</v>
      </c>
      <c r="N22" s="64">
        <v>0</v>
      </c>
      <c r="O22" s="64">
        <v>0</v>
      </c>
      <c r="P22" s="64">
        <v>0</v>
      </c>
      <c r="Q22" s="64">
        <v>0</v>
      </c>
      <c r="R22" s="64">
        <v>0</v>
      </c>
      <c r="S22" s="64">
        <v>2</v>
      </c>
      <c r="T22" s="64">
        <v>0</v>
      </c>
      <c r="U22" s="64">
        <v>1</v>
      </c>
      <c r="V22" s="64">
        <v>0</v>
      </c>
      <c r="W22" s="64">
        <v>0</v>
      </c>
      <c r="X22" s="64">
        <v>0</v>
      </c>
      <c r="Y22" s="64">
        <v>0</v>
      </c>
      <c r="Z22" s="64">
        <v>0</v>
      </c>
      <c r="AA22" s="64">
        <v>0</v>
      </c>
      <c r="AB22" s="48" t="s">
        <v>43</v>
      </c>
      <c r="AC22" s="39"/>
      <c r="AD22" s="39"/>
      <c r="AE22" s="39"/>
      <c r="AF22" s="39"/>
      <c r="AG22" s="39"/>
      <c r="AH22" s="39"/>
      <c r="AI22" s="39"/>
      <c r="AJ22" s="39"/>
      <c r="AK22" s="39"/>
      <c r="AL22" s="37"/>
    </row>
    <row r="23" spans="1:38" s="36" customFormat="1" ht="42" customHeight="1">
      <c r="A23" s="64">
        <v>6</v>
      </c>
      <c r="B23" s="64">
        <v>0</v>
      </c>
      <c r="C23" s="64">
        <v>0</v>
      </c>
      <c r="D23" s="65">
        <v>0</v>
      </c>
      <c r="E23" s="65">
        <v>4</v>
      </c>
      <c r="F23" s="65">
        <v>0</v>
      </c>
      <c r="G23" s="65">
        <v>5</v>
      </c>
      <c r="H23" s="65">
        <v>0</v>
      </c>
      <c r="I23" s="64">
        <v>2</v>
      </c>
      <c r="J23" s="64">
        <v>0</v>
      </c>
      <c r="K23" s="64">
        <v>0</v>
      </c>
      <c r="L23" s="64">
        <v>0</v>
      </c>
      <c r="M23" s="64">
        <v>0</v>
      </c>
      <c r="N23" s="64">
        <v>0</v>
      </c>
      <c r="O23" s="64">
        <v>0</v>
      </c>
      <c r="P23" s="64">
        <v>0</v>
      </c>
      <c r="Q23" s="64">
        <v>0</v>
      </c>
      <c r="R23" s="64">
        <v>0</v>
      </c>
      <c r="S23" s="64">
        <v>2</v>
      </c>
      <c r="T23" s="64">
        <v>0</v>
      </c>
      <c r="U23" s="64">
        <v>1</v>
      </c>
      <c r="V23" s="64">
        <v>0</v>
      </c>
      <c r="W23" s="64">
        <v>0</v>
      </c>
      <c r="X23" s="64">
        <v>0</v>
      </c>
      <c r="Y23" s="64">
        <v>0</v>
      </c>
      <c r="Z23" s="64">
        <v>0</v>
      </c>
      <c r="AA23" s="64">
        <v>1</v>
      </c>
      <c r="AB23" s="48" t="s">
        <v>41</v>
      </c>
      <c r="AC23" s="49" t="s">
        <v>16</v>
      </c>
      <c r="AD23" s="50">
        <v>1</v>
      </c>
      <c r="AE23" s="50">
        <v>1</v>
      </c>
      <c r="AF23" s="50">
        <v>1</v>
      </c>
      <c r="AG23" s="50">
        <v>1</v>
      </c>
      <c r="AH23" s="50">
        <v>1</v>
      </c>
      <c r="AI23" s="50">
        <v>1</v>
      </c>
      <c r="AJ23" s="51">
        <f>AI23+AH23+AG23+AF23+AE23+AD23</f>
        <v>6</v>
      </c>
      <c r="AK23" s="39">
        <v>2023</v>
      </c>
      <c r="AL23" s="37"/>
    </row>
    <row r="24" spans="1:38" s="36" customFormat="1" ht="36.75" customHeight="1">
      <c r="A24" s="64">
        <v>6</v>
      </c>
      <c r="B24" s="64">
        <v>0</v>
      </c>
      <c r="C24" s="64">
        <v>0</v>
      </c>
      <c r="D24" s="65">
        <v>0</v>
      </c>
      <c r="E24" s="65">
        <v>4</v>
      </c>
      <c r="F24" s="65">
        <v>0</v>
      </c>
      <c r="G24" s="65">
        <v>5</v>
      </c>
      <c r="H24" s="65">
        <v>0</v>
      </c>
      <c r="I24" s="64">
        <v>2</v>
      </c>
      <c r="J24" s="64">
        <v>0</v>
      </c>
      <c r="K24" s="64">
        <v>0</v>
      </c>
      <c r="L24" s="64">
        <v>0</v>
      </c>
      <c r="M24" s="64">
        <v>0</v>
      </c>
      <c r="N24" s="64">
        <v>0</v>
      </c>
      <c r="O24" s="64">
        <v>0</v>
      </c>
      <c r="P24" s="64">
        <v>0</v>
      </c>
      <c r="Q24" s="64">
        <v>0</v>
      </c>
      <c r="R24" s="64">
        <v>0</v>
      </c>
      <c r="S24" s="64">
        <v>2</v>
      </c>
      <c r="T24" s="64">
        <v>0</v>
      </c>
      <c r="U24" s="64">
        <v>1</v>
      </c>
      <c r="V24" s="64">
        <v>0</v>
      </c>
      <c r="W24" s="64">
        <v>0</v>
      </c>
      <c r="X24" s="64">
        <v>0</v>
      </c>
      <c r="Y24" s="64">
        <v>0</v>
      </c>
      <c r="Z24" s="64">
        <v>0</v>
      </c>
      <c r="AA24" s="64">
        <v>2</v>
      </c>
      <c r="AB24" s="48" t="s">
        <v>42</v>
      </c>
      <c r="AC24" s="49" t="s">
        <v>29</v>
      </c>
      <c r="AD24" s="49">
        <v>100</v>
      </c>
      <c r="AE24" s="49">
        <v>100</v>
      </c>
      <c r="AF24" s="49">
        <v>100</v>
      </c>
      <c r="AG24" s="49">
        <v>100</v>
      </c>
      <c r="AH24" s="49">
        <v>100</v>
      </c>
      <c r="AI24" s="49">
        <v>100</v>
      </c>
      <c r="AJ24" s="49">
        <v>100</v>
      </c>
      <c r="AK24" s="39">
        <v>2023</v>
      </c>
      <c r="AL24" s="37"/>
    </row>
    <row r="25" spans="1:38" s="94" customFormat="1" ht="36.75" customHeight="1">
      <c r="A25" s="87"/>
      <c r="B25" s="87"/>
      <c r="C25" s="87"/>
      <c r="D25" s="88"/>
      <c r="E25" s="88"/>
      <c r="F25" s="88"/>
      <c r="G25" s="88"/>
      <c r="H25" s="88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99" t="s">
        <v>57</v>
      </c>
      <c r="AC25" s="97"/>
      <c r="AD25" s="97"/>
      <c r="AE25" s="97"/>
      <c r="AF25" s="97"/>
      <c r="AG25" s="97"/>
      <c r="AH25" s="97"/>
      <c r="AI25" s="97"/>
      <c r="AJ25" s="97"/>
      <c r="AK25" s="86"/>
      <c r="AL25" s="93"/>
    </row>
    <row r="26" spans="1:38" s="94" customFormat="1" ht="36.75" customHeight="1">
      <c r="A26" s="87"/>
      <c r="B26" s="87"/>
      <c r="C26" s="87"/>
      <c r="D26" s="88"/>
      <c r="E26" s="88"/>
      <c r="F26" s="88"/>
      <c r="G26" s="88"/>
      <c r="H26" s="88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99" t="s">
        <v>58</v>
      </c>
      <c r="AC26" s="97" t="s">
        <v>59</v>
      </c>
      <c r="AD26" s="97">
        <v>950</v>
      </c>
      <c r="AE26" s="97">
        <v>980</v>
      </c>
      <c r="AF26" s="97">
        <v>1000</v>
      </c>
      <c r="AG26" s="97">
        <v>1020</v>
      </c>
      <c r="AH26" s="97">
        <v>1050</v>
      </c>
      <c r="AI26" s="97">
        <v>1070</v>
      </c>
      <c r="AJ26" s="102">
        <v>1070</v>
      </c>
      <c r="AK26" s="86">
        <v>2023</v>
      </c>
      <c r="AL26" s="93"/>
    </row>
    <row r="27" spans="1:38" s="94" customFormat="1" ht="60" customHeight="1">
      <c r="A27" s="87"/>
      <c r="B27" s="87"/>
      <c r="C27" s="87"/>
      <c r="D27" s="88"/>
      <c r="E27" s="88"/>
      <c r="F27" s="88"/>
      <c r="G27" s="88"/>
      <c r="H27" s="88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99" t="s">
        <v>62</v>
      </c>
      <c r="AC27" s="97" t="s">
        <v>61</v>
      </c>
      <c r="AD27" s="97">
        <v>1</v>
      </c>
      <c r="AE27" s="97">
        <v>1</v>
      </c>
      <c r="AF27" s="97">
        <v>1</v>
      </c>
      <c r="AG27" s="97">
        <v>1</v>
      </c>
      <c r="AH27" s="97">
        <v>1</v>
      </c>
      <c r="AI27" s="97">
        <v>1</v>
      </c>
      <c r="AJ27" s="97">
        <v>1</v>
      </c>
      <c r="AK27" s="86">
        <v>2023</v>
      </c>
      <c r="AL27" s="93"/>
    </row>
    <row r="28" spans="1:38" s="36" customFormat="1" ht="40.5" customHeight="1">
      <c r="A28" s="64">
        <v>6</v>
      </c>
      <c r="B28" s="64">
        <v>0</v>
      </c>
      <c r="C28" s="64">
        <v>0</v>
      </c>
      <c r="D28" s="65">
        <v>0</v>
      </c>
      <c r="E28" s="65">
        <v>4</v>
      </c>
      <c r="F28" s="65">
        <v>0</v>
      </c>
      <c r="G28" s="65">
        <v>5</v>
      </c>
      <c r="H28" s="65">
        <v>0</v>
      </c>
      <c r="I28" s="64">
        <v>2</v>
      </c>
      <c r="J28" s="67">
        <v>1</v>
      </c>
      <c r="K28" s="67">
        <v>0</v>
      </c>
      <c r="L28" s="67">
        <v>0</v>
      </c>
      <c r="M28" s="67">
        <v>0</v>
      </c>
      <c r="N28" s="67">
        <v>0</v>
      </c>
      <c r="O28" s="67">
        <v>0</v>
      </c>
      <c r="P28" s="67">
        <v>0</v>
      </c>
      <c r="Q28" s="67">
        <v>0</v>
      </c>
      <c r="R28" s="64">
        <v>0</v>
      </c>
      <c r="S28" s="64">
        <v>2</v>
      </c>
      <c r="T28" s="66">
        <v>1</v>
      </c>
      <c r="U28" s="66">
        <v>0</v>
      </c>
      <c r="V28" s="66">
        <v>0</v>
      </c>
      <c r="W28" s="66">
        <v>0</v>
      </c>
      <c r="X28" s="66">
        <v>0</v>
      </c>
      <c r="Y28" s="66">
        <v>0</v>
      </c>
      <c r="Z28" s="66">
        <v>0</v>
      </c>
      <c r="AA28" s="66">
        <v>0</v>
      </c>
      <c r="AB28" s="52" t="s">
        <v>56</v>
      </c>
      <c r="AC28" s="47" t="s">
        <v>14</v>
      </c>
      <c r="AD28" s="47">
        <f aca="true" t="shared" si="1" ref="AD28:AI28">AD29+AD41</f>
        <v>30700</v>
      </c>
      <c r="AE28" s="47">
        <f t="shared" si="1"/>
        <v>32400</v>
      </c>
      <c r="AF28" s="47">
        <f t="shared" si="1"/>
        <v>32400</v>
      </c>
      <c r="AG28" s="47">
        <f t="shared" si="1"/>
        <v>32400</v>
      </c>
      <c r="AH28" s="47">
        <f t="shared" si="1"/>
        <v>32400</v>
      </c>
      <c r="AI28" s="47">
        <f t="shared" si="1"/>
        <v>32400</v>
      </c>
      <c r="AJ28" s="78">
        <f>AD28+AE28+AF28+AG28+AH28+AI28</f>
        <v>192700</v>
      </c>
      <c r="AK28" s="39">
        <v>2023</v>
      </c>
      <c r="AL28" s="37"/>
    </row>
    <row r="29" spans="1:38" s="36" customFormat="1" ht="28.5" customHeight="1">
      <c r="A29" s="64">
        <v>6</v>
      </c>
      <c r="B29" s="64">
        <v>0</v>
      </c>
      <c r="C29" s="64">
        <v>0</v>
      </c>
      <c r="D29" s="65">
        <v>0</v>
      </c>
      <c r="E29" s="65">
        <v>4</v>
      </c>
      <c r="F29" s="65">
        <v>0</v>
      </c>
      <c r="G29" s="65">
        <v>5</v>
      </c>
      <c r="H29" s="65">
        <v>0</v>
      </c>
      <c r="I29" s="64">
        <v>2</v>
      </c>
      <c r="J29" s="67">
        <v>1</v>
      </c>
      <c r="K29" s="67">
        <v>0</v>
      </c>
      <c r="L29" s="67">
        <v>1</v>
      </c>
      <c r="M29" s="67">
        <v>0</v>
      </c>
      <c r="N29" s="67">
        <v>0</v>
      </c>
      <c r="O29" s="67">
        <v>0</v>
      </c>
      <c r="P29" s="67">
        <v>0</v>
      </c>
      <c r="Q29" s="67">
        <v>0</v>
      </c>
      <c r="R29" s="64">
        <v>0</v>
      </c>
      <c r="S29" s="64">
        <v>2</v>
      </c>
      <c r="T29" s="66">
        <v>1</v>
      </c>
      <c r="U29" s="66">
        <v>0</v>
      </c>
      <c r="V29" s="66">
        <v>1</v>
      </c>
      <c r="W29" s="66">
        <v>0</v>
      </c>
      <c r="X29" s="66">
        <v>0</v>
      </c>
      <c r="Y29" s="66">
        <v>0</v>
      </c>
      <c r="Z29" s="66">
        <v>0</v>
      </c>
      <c r="AA29" s="66">
        <v>0</v>
      </c>
      <c r="AB29" s="52" t="s">
        <v>44</v>
      </c>
      <c r="AC29" s="39" t="s">
        <v>13</v>
      </c>
      <c r="AD29" s="53">
        <f aca="true" t="shared" si="2" ref="AD29:AI29">AD30+AD32+AD34+AD39</f>
        <v>30700</v>
      </c>
      <c r="AE29" s="53">
        <f t="shared" si="2"/>
        <v>32400</v>
      </c>
      <c r="AF29" s="53">
        <f t="shared" si="2"/>
        <v>32400</v>
      </c>
      <c r="AG29" s="53">
        <f t="shared" si="2"/>
        <v>32400</v>
      </c>
      <c r="AH29" s="53">
        <f t="shared" si="2"/>
        <v>32400</v>
      </c>
      <c r="AI29" s="53">
        <f t="shared" si="2"/>
        <v>32400</v>
      </c>
      <c r="AJ29" s="77">
        <f>AD29+AE29+AF29+AG29+AH29+AI29</f>
        <v>192700</v>
      </c>
      <c r="AK29" s="39">
        <v>2023</v>
      </c>
      <c r="AL29" s="37"/>
    </row>
    <row r="30" spans="1:38" s="36" customFormat="1" ht="27.75" customHeight="1">
      <c r="A30" s="64">
        <v>6</v>
      </c>
      <c r="B30" s="64">
        <v>0</v>
      </c>
      <c r="C30" s="64">
        <v>0</v>
      </c>
      <c r="D30" s="65">
        <v>0</v>
      </c>
      <c r="E30" s="65">
        <v>4</v>
      </c>
      <c r="F30" s="65">
        <v>0</v>
      </c>
      <c r="G30" s="65">
        <v>5</v>
      </c>
      <c r="H30" s="65">
        <v>0</v>
      </c>
      <c r="I30" s="64">
        <v>2</v>
      </c>
      <c r="J30" s="67">
        <v>1</v>
      </c>
      <c r="K30" s="67">
        <v>0</v>
      </c>
      <c r="L30" s="67">
        <v>1</v>
      </c>
      <c r="M30" s="67">
        <v>1</v>
      </c>
      <c r="N30" s="67">
        <v>0</v>
      </c>
      <c r="O30" s="67">
        <v>5</v>
      </c>
      <c r="P30" s="67">
        <v>5</v>
      </c>
      <c r="Q30" s="67">
        <v>0</v>
      </c>
      <c r="R30" s="64">
        <v>0</v>
      </c>
      <c r="S30" s="64">
        <v>2</v>
      </c>
      <c r="T30" s="66">
        <v>1</v>
      </c>
      <c r="U30" s="66">
        <v>0</v>
      </c>
      <c r="V30" s="66">
        <v>1</v>
      </c>
      <c r="W30" s="66">
        <v>1</v>
      </c>
      <c r="X30" s="66">
        <v>1</v>
      </c>
      <c r="Y30" s="66">
        <v>0</v>
      </c>
      <c r="Z30" s="66">
        <v>0</v>
      </c>
      <c r="AA30" s="66">
        <v>0</v>
      </c>
      <c r="AB30" s="52" t="s">
        <v>51</v>
      </c>
      <c r="AC30" s="39" t="s">
        <v>13</v>
      </c>
      <c r="AD30" s="53">
        <v>0</v>
      </c>
      <c r="AE30" s="53">
        <v>0</v>
      </c>
      <c r="AF30" s="53">
        <v>0</v>
      </c>
      <c r="AG30" s="53">
        <v>0</v>
      </c>
      <c r="AH30" s="53">
        <v>0</v>
      </c>
      <c r="AI30" s="53">
        <v>0</v>
      </c>
      <c r="AJ30" s="53">
        <v>0</v>
      </c>
      <c r="AK30" s="39">
        <v>2023</v>
      </c>
      <c r="AL30" s="37"/>
    </row>
    <row r="31" spans="1:38" s="36" customFormat="1" ht="25.5">
      <c r="A31" s="64">
        <v>6</v>
      </c>
      <c r="B31" s="64">
        <v>0</v>
      </c>
      <c r="C31" s="64">
        <v>0</v>
      </c>
      <c r="D31" s="65">
        <v>0</v>
      </c>
      <c r="E31" s="65">
        <v>4</v>
      </c>
      <c r="F31" s="65">
        <v>0</v>
      </c>
      <c r="G31" s="65">
        <v>5</v>
      </c>
      <c r="H31" s="65">
        <v>0</v>
      </c>
      <c r="I31" s="64">
        <v>2</v>
      </c>
      <c r="J31" s="67">
        <v>1</v>
      </c>
      <c r="K31" s="67">
        <v>0</v>
      </c>
      <c r="L31" s="67">
        <v>1</v>
      </c>
      <c r="M31" s="67">
        <v>1</v>
      </c>
      <c r="N31" s="67">
        <v>0</v>
      </c>
      <c r="O31" s="67">
        <v>5</v>
      </c>
      <c r="P31" s="67">
        <v>5</v>
      </c>
      <c r="Q31" s="67">
        <v>0</v>
      </c>
      <c r="R31" s="64">
        <v>0</v>
      </c>
      <c r="S31" s="64">
        <v>2</v>
      </c>
      <c r="T31" s="66">
        <v>1</v>
      </c>
      <c r="U31" s="66">
        <v>0</v>
      </c>
      <c r="V31" s="66">
        <v>1</v>
      </c>
      <c r="W31" s="66">
        <v>1</v>
      </c>
      <c r="X31" s="66">
        <v>1</v>
      </c>
      <c r="Y31" s="66">
        <v>0</v>
      </c>
      <c r="Z31" s="66">
        <v>0</v>
      </c>
      <c r="AA31" s="66">
        <v>1</v>
      </c>
      <c r="AB31" s="48" t="s">
        <v>31</v>
      </c>
      <c r="AC31" s="49" t="s">
        <v>30</v>
      </c>
      <c r="AD31" s="49">
        <v>0</v>
      </c>
      <c r="AE31" s="49">
        <v>0</v>
      </c>
      <c r="AF31" s="49">
        <v>0</v>
      </c>
      <c r="AG31" s="49">
        <v>0</v>
      </c>
      <c r="AH31" s="49">
        <v>0</v>
      </c>
      <c r="AI31" s="49">
        <v>0</v>
      </c>
      <c r="AJ31" s="49">
        <v>0</v>
      </c>
      <c r="AK31" s="39">
        <v>2023</v>
      </c>
      <c r="AL31" s="37"/>
    </row>
    <row r="32" spans="1:38" s="36" customFormat="1" ht="52.5" customHeight="1">
      <c r="A32" s="64">
        <v>6</v>
      </c>
      <c r="B32" s="64">
        <v>0</v>
      </c>
      <c r="C32" s="64">
        <v>0</v>
      </c>
      <c r="D32" s="65">
        <v>0</v>
      </c>
      <c r="E32" s="65">
        <v>4</v>
      </c>
      <c r="F32" s="65">
        <v>0</v>
      </c>
      <c r="G32" s="65">
        <v>5</v>
      </c>
      <c r="H32" s="65">
        <v>0</v>
      </c>
      <c r="I32" s="64">
        <v>2</v>
      </c>
      <c r="J32" s="67">
        <v>1</v>
      </c>
      <c r="K32" s="67">
        <v>0</v>
      </c>
      <c r="L32" s="67">
        <v>1</v>
      </c>
      <c r="M32" s="67">
        <v>1</v>
      </c>
      <c r="N32" s="67">
        <v>0</v>
      </c>
      <c r="O32" s="67">
        <v>5</v>
      </c>
      <c r="P32" s="67">
        <v>5</v>
      </c>
      <c r="Q32" s="67">
        <v>0</v>
      </c>
      <c r="R32" s="64">
        <v>0</v>
      </c>
      <c r="S32" s="64">
        <v>2</v>
      </c>
      <c r="T32" s="66">
        <v>1</v>
      </c>
      <c r="U32" s="66">
        <v>0</v>
      </c>
      <c r="V32" s="66">
        <v>1</v>
      </c>
      <c r="W32" s="66">
        <v>1</v>
      </c>
      <c r="X32" s="66">
        <v>2</v>
      </c>
      <c r="Y32" s="66">
        <v>0</v>
      </c>
      <c r="Z32" s="66">
        <v>0</v>
      </c>
      <c r="AA32" s="66">
        <v>0</v>
      </c>
      <c r="AB32" s="48" t="s">
        <v>45</v>
      </c>
      <c r="AC32" s="49" t="s">
        <v>13</v>
      </c>
      <c r="AD32" s="53">
        <v>0</v>
      </c>
      <c r="AE32" s="53">
        <v>0</v>
      </c>
      <c r="AF32" s="53">
        <v>0</v>
      </c>
      <c r="AG32" s="53">
        <v>0</v>
      </c>
      <c r="AH32" s="53">
        <v>0</v>
      </c>
      <c r="AI32" s="53">
        <v>0</v>
      </c>
      <c r="AJ32" s="53">
        <v>0</v>
      </c>
      <c r="AK32" s="39">
        <v>2023</v>
      </c>
      <c r="AL32" s="37"/>
    </row>
    <row r="33" spans="1:38" s="8" customFormat="1" ht="42" customHeight="1">
      <c r="A33" s="64">
        <v>6</v>
      </c>
      <c r="B33" s="64">
        <v>0</v>
      </c>
      <c r="C33" s="64">
        <v>0</v>
      </c>
      <c r="D33" s="65">
        <v>0</v>
      </c>
      <c r="E33" s="65">
        <v>4</v>
      </c>
      <c r="F33" s="65">
        <v>0</v>
      </c>
      <c r="G33" s="65">
        <v>5</v>
      </c>
      <c r="H33" s="65">
        <v>0</v>
      </c>
      <c r="I33" s="64">
        <v>2</v>
      </c>
      <c r="J33" s="67">
        <v>1</v>
      </c>
      <c r="K33" s="67">
        <v>0</v>
      </c>
      <c r="L33" s="67">
        <v>1</v>
      </c>
      <c r="M33" s="67">
        <v>1</v>
      </c>
      <c r="N33" s="67">
        <v>0</v>
      </c>
      <c r="O33" s="67">
        <v>5</v>
      </c>
      <c r="P33" s="67">
        <v>5</v>
      </c>
      <c r="Q33" s="67">
        <v>0</v>
      </c>
      <c r="R33" s="64">
        <v>0</v>
      </c>
      <c r="S33" s="64">
        <v>2</v>
      </c>
      <c r="T33" s="66">
        <v>1</v>
      </c>
      <c r="U33" s="66">
        <v>0</v>
      </c>
      <c r="V33" s="66">
        <v>1</v>
      </c>
      <c r="W33" s="66">
        <v>1</v>
      </c>
      <c r="X33" s="66">
        <v>2</v>
      </c>
      <c r="Y33" s="66">
        <v>0</v>
      </c>
      <c r="Z33" s="66">
        <v>0</v>
      </c>
      <c r="AA33" s="66">
        <v>1</v>
      </c>
      <c r="AB33" s="48" t="s">
        <v>32</v>
      </c>
      <c r="AC33" s="49" t="s">
        <v>16</v>
      </c>
      <c r="AD33" s="49">
        <v>2</v>
      </c>
      <c r="AE33" s="49">
        <v>2</v>
      </c>
      <c r="AF33" s="49">
        <v>2</v>
      </c>
      <c r="AG33" s="49">
        <v>2</v>
      </c>
      <c r="AH33" s="49">
        <v>2</v>
      </c>
      <c r="AI33" s="49">
        <v>2</v>
      </c>
      <c r="AJ33" s="49">
        <f>AD33+AE33+AF33+AG33+AH33+AI33</f>
        <v>12</v>
      </c>
      <c r="AK33" s="39">
        <v>2023</v>
      </c>
      <c r="AL33" s="37"/>
    </row>
    <row r="34" spans="1:38" s="8" customFormat="1" ht="41.25" customHeight="1">
      <c r="A34" s="64">
        <v>6</v>
      </c>
      <c r="B34" s="64">
        <v>0</v>
      </c>
      <c r="C34" s="64">
        <v>0</v>
      </c>
      <c r="D34" s="65">
        <v>0</v>
      </c>
      <c r="E34" s="65">
        <v>4</v>
      </c>
      <c r="F34" s="65">
        <v>0</v>
      </c>
      <c r="G34" s="65">
        <v>5</v>
      </c>
      <c r="H34" s="65">
        <v>0</v>
      </c>
      <c r="I34" s="64">
        <v>2</v>
      </c>
      <c r="J34" s="67">
        <v>1</v>
      </c>
      <c r="K34" s="67">
        <v>0</v>
      </c>
      <c r="L34" s="67">
        <v>1</v>
      </c>
      <c r="M34" s="67">
        <v>1</v>
      </c>
      <c r="N34" s="67">
        <v>0</v>
      </c>
      <c r="O34" s="67">
        <v>5</v>
      </c>
      <c r="P34" s="67">
        <v>5</v>
      </c>
      <c r="Q34" s="67">
        <v>0</v>
      </c>
      <c r="R34" s="64">
        <v>0</v>
      </c>
      <c r="S34" s="64">
        <v>2</v>
      </c>
      <c r="T34" s="66">
        <v>1</v>
      </c>
      <c r="U34" s="66">
        <v>0</v>
      </c>
      <c r="V34" s="66">
        <v>1</v>
      </c>
      <c r="W34" s="66">
        <v>1</v>
      </c>
      <c r="X34" s="66">
        <v>3</v>
      </c>
      <c r="Y34" s="66">
        <v>0</v>
      </c>
      <c r="Z34" s="66">
        <v>0</v>
      </c>
      <c r="AA34" s="66">
        <v>0</v>
      </c>
      <c r="AB34" s="54" t="s">
        <v>46</v>
      </c>
      <c r="AC34" s="49" t="s">
        <v>13</v>
      </c>
      <c r="AD34" s="53">
        <v>0</v>
      </c>
      <c r="AE34" s="53">
        <v>0</v>
      </c>
      <c r="AF34" s="53">
        <v>0</v>
      </c>
      <c r="AG34" s="53">
        <v>0</v>
      </c>
      <c r="AH34" s="53">
        <v>0</v>
      </c>
      <c r="AI34" s="53">
        <v>0</v>
      </c>
      <c r="AJ34" s="53">
        <v>0</v>
      </c>
      <c r="AK34" s="39">
        <v>2023</v>
      </c>
      <c r="AL34" s="37"/>
    </row>
    <row r="35" spans="1:38" s="8" customFormat="1" ht="45.75" customHeight="1">
      <c r="A35" s="64">
        <v>6</v>
      </c>
      <c r="B35" s="64">
        <v>0</v>
      </c>
      <c r="C35" s="64">
        <v>0</v>
      </c>
      <c r="D35" s="65">
        <v>0</v>
      </c>
      <c r="E35" s="65">
        <v>4</v>
      </c>
      <c r="F35" s="65">
        <v>0</v>
      </c>
      <c r="G35" s="65">
        <v>5</v>
      </c>
      <c r="H35" s="65">
        <v>0</v>
      </c>
      <c r="I35" s="64">
        <v>2</v>
      </c>
      <c r="J35" s="67">
        <v>1</v>
      </c>
      <c r="K35" s="67">
        <v>0</v>
      </c>
      <c r="L35" s="67">
        <v>1</v>
      </c>
      <c r="M35" s="67">
        <v>1</v>
      </c>
      <c r="N35" s="67">
        <v>0</v>
      </c>
      <c r="O35" s="67">
        <v>5</v>
      </c>
      <c r="P35" s="67">
        <v>5</v>
      </c>
      <c r="Q35" s="67">
        <v>0</v>
      </c>
      <c r="R35" s="64">
        <v>0</v>
      </c>
      <c r="S35" s="64">
        <v>2</v>
      </c>
      <c r="T35" s="66">
        <v>1</v>
      </c>
      <c r="U35" s="66">
        <v>0</v>
      </c>
      <c r="V35" s="66">
        <v>1</v>
      </c>
      <c r="W35" s="66">
        <v>1</v>
      </c>
      <c r="X35" s="66">
        <v>3</v>
      </c>
      <c r="Y35" s="66">
        <v>0</v>
      </c>
      <c r="Z35" s="66">
        <v>0</v>
      </c>
      <c r="AA35" s="66">
        <v>1</v>
      </c>
      <c r="AB35" s="48" t="s">
        <v>33</v>
      </c>
      <c r="AC35" s="49" t="s">
        <v>16</v>
      </c>
      <c r="AD35" s="55">
        <v>2800</v>
      </c>
      <c r="AE35" s="55">
        <v>2800</v>
      </c>
      <c r="AF35" s="55">
        <v>2800</v>
      </c>
      <c r="AG35" s="55">
        <v>2800</v>
      </c>
      <c r="AH35" s="55">
        <v>2800</v>
      </c>
      <c r="AI35" s="55">
        <v>2800</v>
      </c>
      <c r="AJ35" s="49">
        <f>AD35+AE35+AF35+AG35+AH35+AI35</f>
        <v>16800</v>
      </c>
      <c r="AK35" s="39">
        <v>2023</v>
      </c>
      <c r="AL35" s="37"/>
    </row>
    <row r="36" spans="1:38" s="8" customFormat="1" ht="34.5" customHeight="1">
      <c r="A36" s="64">
        <v>6</v>
      </c>
      <c r="B36" s="64">
        <v>0</v>
      </c>
      <c r="C36" s="64">
        <v>0</v>
      </c>
      <c r="D36" s="65">
        <v>0</v>
      </c>
      <c r="E36" s="65">
        <v>4</v>
      </c>
      <c r="F36" s="65">
        <v>0</v>
      </c>
      <c r="G36" s="65">
        <v>5</v>
      </c>
      <c r="H36" s="65">
        <v>0</v>
      </c>
      <c r="I36" s="64">
        <v>2</v>
      </c>
      <c r="J36" s="67">
        <v>1</v>
      </c>
      <c r="K36" s="67">
        <v>0</v>
      </c>
      <c r="L36" s="67">
        <v>1</v>
      </c>
      <c r="M36" s="67">
        <v>1</v>
      </c>
      <c r="N36" s="67">
        <v>0</v>
      </c>
      <c r="O36" s="67">
        <v>5</v>
      </c>
      <c r="P36" s="67">
        <v>5</v>
      </c>
      <c r="Q36" s="67">
        <v>0</v>
      </c>
      <c r="R36" s="64">
        <v>0</v>
      </c>
      <c r="S36" s="64">
        <v>2</v>
      </c>
      <c r="T36" s="66">
        <v>1</v>
      </c>
      <c r="U36" s="66">
        <v>0</v>
      </c>
      <c r="V36" s="66">
        <v>1</v>
      </c>
      <c r="W36" s="66">
        <v>1</v>
      </c>
      <c r="X36" s="66">
        <v>3</v>
      </c>
      <c r="Y36" s="66">
        <v>0</v>
      </c>
      <c r="Z36" s="66">
        <v>0</v>
      </c>
      <c r="AA36" s="66">
        <v>2</v>
      </c>
      <c r="AB36" s="48" t="s">
        <v>34</v>
      </c>
      <c r="AC36" s="49" t="s">
        <v>16</v>
      </c>
      <c r="AD36" s="55">
        <v>0</v>
      </c>
      <c r="AE36" s="55">
        <v>0</v>
      </c>
      <c r="AF36" s="55">
        <v>0</v>
      </c>
      <c r="AG36" s="55">
        <v>0</v>
      </c>
      <c r="AH36" s="55">
        <v>0</v>
      </c>
      <c r="AI36" s="55">
        <v>0</v>
      </c>
      <c r="AJ36" s="55">
        <v>0</v>
      </c>
      <c r="AK36" s="39">
        <v>2023</v>
      </c>
      <c r="AL36" s="37"/>
    </row>
    <row r="37" spans="1:38" s="8" customFormat="1" ht="54.75" customHeight="1">
      <c r="A37" s="64">
        <v>6</v>
      </c>
      <c r="B37" s="64">
        <v>0</v>
      </c>
      <c r="C37" s="64">
        <v>0</v>
      </c>
      <c r="D37" s="65">
        <v>0</v>
      </c>
      <c r="E37" s="65">
        <v>4</v>
      </c>
      <c r="F37" s="65">
        <v>0</v>
      </c>
      <c r="G37" s="65">
        <v>5</v>
      </c>
      <c r="H37" s="65">
        <v>0</v>
      </c>
      <c r="I37" s="64">
        <v>2</v>
      </c>
      <c r="J37" s="67">
        <v>1</v>
      </c>
      <c r="K37" s="67">
        <v>0</v>
      </c>
      <c r="L37" s="67">
        <v>1</v>
      </c>
      <c r="M37" s="67">
        <v>1</v>
      </c>
      <c r="N37" s="67">
        <v>0</v>
      </c>
      <c r="O37" s="67">
        <v>5</v>
      </c>
      <c r="P37" s="67">
        <v>5</v>
      </c>
      <c r="Q37" s="67">
        <v>0</v>
      </c>
      <c r="R37" s="64">
        <v>0</v>
      </c>
      <c r="S37" s="64">
        <v>2</v>
      </c>
      <c r="T37" s="66">
        <v>1</v>
      </c>
      <c r="U37" s="66">
        <v>0</v>
      </c>
      <c r="V37" s="66">
        <v>1</v>
      </c>
      <c r="W37" s="66">
        <v>1</v>
      </c>
      <c r="X37" s="66">
        <v>4</v>
      </c>
      <c r="Y37" s="66">
        <v>0</v>
      </c>
      <c r="Z37" s="66">
        <v>0</v>
      </c>
      <c r="AA37" s="66">
        <v>0</v>
      </c>
      <c r="AB37" s="52" t="s">
        <v>47</v>
      </c>
      <c r="AC37" s="39" t="s">
        <v>15</v>
      </c>
      <c r="AD37" s="56" t="s">
        <v>12</v>
      </c>
      <c r="AE37" s="56" t="s">
        <v>12</v>
      </c>
      <c r="AF37" s="56" t="s">
        <v>12</v>
      </c>
      <c r="AG37" s="56" t="s">
        <v>12</v>
      </c>
      <c r="AH37" s="56" t="s">
        <v>12</v>
      </c>
      <c r="AI37" s="56" t="s">
        <v>12</v>
      </c>
      <c r="AJ37" s="56" t="s">
        <v>12</v>
      </c>
      <c r="AK37" s="39">
        <v>2023</v>
      </c>
      <c r="AL37" s="37"/>
    </row>
    <row r="38" spans="1:38" s="8" customFormat="1" ht="37.5" customHeight="1">
      <c r="A38" s="64">
        <v>6</v>
      </c>
      <c r="B38" s="64">
        <v>0</v>
      </c>
      <c r="C38" s="64">
        <v>0</v>
      </c>
      <c r="D38" s="65">
        <v>0</v>
      </c>
      <c r="E38" s="65">
        <v>4</v>
      </c>
      <c r="F38" s="65">
        <v>0</v>
      </c>
      <c r="G38" s="65">
        <v>5</v>
      </c>
      <c r="H38" s="65">
        <v>0</v>
      </c>
      <c r="I38" s="64">
        <v>2</v>
      </c>
      <c r="J38" s="67">
        <v>1</v>
      </c>
      <c r="K38" s="67">
        <v>0</v>
      </c>
      <c r="L38" s="67">
        <v>1</v>
      </c>
      <c r="M38" s="67">
        <v>1</v>
      </c>
      <c r="N38" s="67">
        <v>0</v>
      </c>
      <c r="O38" s="67">
        <v>5</v>
      </c>
      <c r="P38" s="67">
        <v>5</v>
      </c>
      <c r="Q38" s="67">
        <v>0</v>
      </c>
      <c r="R38" s="64">
        <v>0</v>
      </c>
      <c r="S38" s="64">
        <v>2</v>
      </c>
      <c r="T38" s="66">
        <v>1</v>
      </c>
      <c r="U38" s="66">
        <v>0</v>
      </c>
      <c r="V38" s="66">
        <v>1</v>
      </c>
      <c r="W38" s="66">
        <v>1</v>
      </c>
      <c r="X38" s="66">
        <v>4</v>
      </c>
      <c r="Y38" s="66">
        <v>0</v>
      </c>
      <c r="Z38" s="66">
        <v>0</v>
      </c>
      <c r="AA38" s="66">
        <v>1</v>
      </c>
      <c r="AB38" s="57" t="s">
        <v>35</v>
      </c>
      <c r="AC38" s="58" t="s">
        <v>16</v>
      </c>
      <c r="AD38" s="59">
        <v>2</v>
      </c>
      <c r="AE38" s="59">
        <v>2</v>
      </c>
      <c r="AF38" s="59">
        <v>2</v>
      </c>
      <c r="AG38" s="59">
        <v>2</v>
      </c>
      <c r="AH38" s="59">
        <v>2</v>
      </c>
      <c r="AI38" s="59">
        <v>2</v>
      </c>
      <c r="AJ38" s="59">
        <f>AI38+AH38+AG38+AF38+AE38+AD38</f>
        <v>12</v>
      </c>
      <c r="AK38" s="39">
        <v>2023</v>
      </c>
      <c r="AL38" s="37"/>
    </row>
    <row r="39" spans="1:38" s="8" customFormat="1" ht="89.25">
      <c r="A39" s="64">
        <v>6</v>
      </c>
      <c r="B39" s="64">
        <v>0</v>
      </c>
      <c r="C39" s="64">
        <v>0</v>
      </c>
      <c r="D39" s="65">
        <v>0</v>
      </c>
      <c r="E39" s="65">
        <v>4</v>
      </c>
      <c r="F39" s="65">
        <v>0</v>
      </c>
      <c r="G39" s="65">
        <v>5</v>
      </c>
      <c r="H39" s="65">
        <v>0</v>
      </c>
      <c r="I39" s="64">
        <v>2</v>
      </c>
      <c r="J39" s="67">
        <v>1</v>
      </c>
      <c r="K39" s="67">
        <v>0</v>
      </c>
      <c r="L39" s="67">
        <v>1</v>
      </c>
      <c r="M39" s="67">
        <v>1</v>
      </c>
      <c r="N39" s="67">
        <v>0</v>
      </c>
      <c r="O39" s="67">
        <v>5</v>
      </c>
      <c r="P39" s="67">
        <v>5</v>
      </c>
      <c r="Q39" s="67">
        <v>0</v>
      </c>
      <c r="R39" s="64">
        <v>0</v>
      </c>
      <c r="S39" s="64">
        <v>2</v>
      </c>
      <c r="T39" s="66">
        <v>1</v>
      </c>
      <c r="U39" s="66">
        <v>0</v>
      </c>
      <c r="V39" s="66">
        <v>1</v>
      </c>
      <c r="W39" s="66">
        <v>1</v>
      </c>
      <c r="X39" s="66">
        <v>5</v>
      </c>
      <c r="Y39" s="66">
        <v>0</v>
      </c>
      <c r="Z39" s="66">
        <v>0</v>
      </c>
      <c r="AA39" s="66">
        <v>0</v>
      </c>
      <c r="AB39" s="57" t="s">
        <v>48</v>
      </c>
      <c r="AC39" s="58" t="s">
        <v>13</v>
      </c>
      <c r="AD39" s="72">
        <v>30700</v>
      </c>
      <c r="AE39" s="72">
        <v>32400</v>
      </c>
      <c r="AF39" s="72">
        <v>32400</v>
      </c>
      <c r="AG39" s="72">
        <v>32400</v>
      </c>
      <c r="AH39" s="72">
        <v>32400</v>
      </c>
      <c r="AI39" s="72">
        <v>32400</v>
      </c>
      <c r="AJ39" s="72">
        <f>AI39+AH39+AG39+AF39+AE39+AD39</f>
        <v>192700</v>
      </c>
      <c r="AK39" s="39">
        <v>2023</v>
      </c>
      <c r="AL39" s="37"/>
    </row>
    <row r="40" spans="1:38" s="8" customFormat="1" ht="25.5">
      <c r="A40" s="64">
        <v>6</v>
      </c>
      <c r="B40" s="64">
        <v>0</v>
      </c>
      <c r="C40" s="64">
        <v>0</v>
      </c>
      <c r="D40" s="65">
        <v>0</v>
      </c>
      <c r="E40" s="65">
        <v>4</v>
      </c>
      <c r="F40" s="65">
        <v>0</v>
      </c>
      <c r="G40" s="65">
        <v>5</v>
      </c>
      <c r="H40" s="65">
        <v>0</v>
      </c>
      <c r="I40" s="64">
        <v>2</v>
      </c>
      <c r="J40" s="67">
        <v>1</v>
      </c>
      <c r="K40" s="67">
        <v>0</v>
      </c>
      <c r="L40" s="67">
        <v>1</v>
      </c>
      <c r="M40" s="67">
        <v>1</v>
      </c>
      <c r="N40" s="67">
        <v>0</v>
      </c>
      <c r="O40" s="67">
        <v>5</v>
      </c>
      <c r="P40" s="67">
        <v>5</v>
      </c>
      <c r="Q40" s="67">
        <v>0</v>
      </c>
      <c r="R40" s="64">
        <v>0</v>
      </c>
      <c r="S40" s="64">
        <v>2</v>
      </c>
      <c r="T40" s="66">
        <v>1</v>
      </c>
      <c r="U40" s="66">
        <v>0</v>
      </c>
      <c r="V40" s="66">
        <v>1</v>
      </c>
      <c r="W40" s="66">
        <v>1</v>
      </c>
      <c r="X40" s="66">
        <v>5</v>
      </c>
      <c r="Y40" s="66">
        <v>0</v>
      </c>
      <c r="Z40" s="66">
        <v>0</v>
      </c>
      <c r="AA40" s="66">
        <v>1</v>
      </c>
      <c r="AB40" s="57" t="s">
        <v>36</v>
      </c>
      <c r="AC40" s="58" t="s">
        <v>16</v>
      </c>
      <c r="AD40" s="60">
        <v>10</v>
      </c>
      <c r="AE40" s="60">
        <v>10</v>
      </c>
      <c r="AF40" s="60">
        <v>10</v>
      </c>
      <c r="AG40" s="60">
        <v>10</v>
      </c>
      <c r="AH40" s="60">
        <v>10</v>
      </c>
      <c r="AI40" s="60">
        <v>10</v>
      </c>
      <c r="AJ40" s="76">
        <f>AI40+AH40+AG40+AF40+AE40+AD40</f>
        <v>60</v>
      </c>
      <c r="AK40" s="39">
        <v>2023</v>
      </c>
      <c r="AL40" s="37"/>
    </row>
    <row r="41" spans="1:38" s="8" customFormat="1" ht="54" customHeight="1">
      <c r="A41" s="64">
        <v>6</v>
      </c>
      <c r="B41" s="64">
        <v>0</v>
      </c>
      <c r="C41" s="64">
        <v>0</v>
      </c>
      <c r="D41" s="65">
        <v>0</v>
      </c>
      <c r="E41" s="65">
        <v>4</v>
      </c>
      <c r="F41" s="65">
        <v>0</v>
      </c>
      <c r="G41" s="65">
        <v>5</v>
      </c>
      <c r="H41" s="65">
        <v>0</v>
      </c>
      <c r="I41" s="64">
        <v>2</v>
      </c>
      <c r="J41" s="67">
        <v>1</v>
      </c>
      <c r="K41" s="67">
        <v>0</v>
      </c>
      <c r="L41" s="67">
        <v>2</v>
      </c>
      <c r="M41" s="67">
        <v>1</v>
      </c>
      <c r="N41" s="67">
        <v>0</v>
      </c>
      <c r="O41" s="67">
        <v>5</v>
      </c>
      <c r="P41" s="67">
        <v>5</v>
      </c>
      <c r="Q41" s="67">
        <v>0</v>
      </c>
      <c r="R41" s="64">
        <v>0</v>
      </c>
      <c r="S41" s="64">
        <v>2</v>
      </c>
      <c r="T41" s="66">
        <v>1</v>
      </c>
      <c r="U41" s="66">
        <v>0</v>
      </c>
      <c r="V41" s="66">
        <v>2</v>
      </c>
      <c r="W41" s="66">
        <v>0</v>
      </c>
      <c r="X41" s="66">
        <v>0</v>
      </c>
      <c r="Y41" s="66">
        <v>0</v>
      </c>
      <c r="Z41" s="66">
        <v>0</v>
      </c>
      <c r="AA41" s="66">
        <v>0</v>
      </c>
      <c r="AB41" s="61" t="s">
        <v>49</v>
      </c>
      <c r="AC41" s="49" t="s">
        <v>13</v>
      </c>
      <c r="AD41" s="56">
        <v>0</v>
      </c>
      <c r="AE41" s="56">
        <v>0</v>
      </c>
      <c r="AF41" s="56">
        <v>0</v>
      </c>
      <c r="AG41" s="56">
        <v>0</v>
      </c>
      <c r="AH41" s="56">
        <v>0</v>
      </c>
      <c r="AI41" s="56">
        <v>0</v>
      </c>
      <c r="AJ41" s="56">
        <v>0</v>
      </c>
      <c r="AK41" s="39">
        <v>2023</v>
      </c>
      <c r="AL41" s="37"/>
    </row>
    <row r="42" spans="1:38" s="8" customFormat="1" ht="61.5" customHeight="1">
      <c r="A42" s="64">
        <v>6</v>
      </c>
      <c r="B42" s="64">
        <v>0</v>
      </c>
      <c r="C42" s="64">
        <v>0</v>
      </c>
      <c r="D42" s="65">
        <v>0</v>
      </c>
      <c r="E42" s="65">
        <v>4</v>
      </c>
      <c r="F42" s="65">
        <v>0</v>
      </c>
      <c r="G42" s="65">
        <v>5</v>
      </c>
      <c r="H42" s="65">
        <v>0</v>
      </c>
      <c r="I42" s="64">
        <v>2</v>
      </c>
      <c r="J42" s="67">
        <v>1</v>
      </c>
      <c r="K42" s="67">
        <v>0</v>
      </c>
      <c r="L42" s="67">
        <v>2</v>
      </c>
      <c r="M42" s="67">
        <v>1</v>
      </c>
      <c r="N42" s="67">
        <v>0</v>
      </c>
      <c r="O42" s="67">
        <v>5</v>
      </c>
      <c r="P42" s="67">
        <v>5</v>
      </c>
      <c r="Q42" s="67">
        <v>0</v>
      </c>
      <c r="R42" s="64">
        <v>0</v>
      </c>
      <c r="S42" s="64">
        <v>2</v>
      </c>
      <c r="T42" s="66">
        <v>1</v>
      </c>
      <c r="U42" s="66">
        <v>0</v>
      </c>
      <c r="V42" s="66">
        <v>2</v>
      </c>
      <c r="W42" s="66">
        <v>2</v>
      </c>
      <c r="X42" s="66">
        <v>1</v>
      </c>
      <c r="Y42" s="66">
        <v>0</v>
      </c>
      <c r="Z42" s="66">
        <v>0</v>
      </c>
      <c r="AA42" s="66">
        <v>0</v>
      </c>
      <c r="AB42" s="48" t="s">
        <v>37</v>
      </c>
      <c r="AC42" s="39" t="s">
        <v>15</v>
      </c>
      <c r="AD42" s="56" t="s">
        <v>12</v>
      </c>
      <c r="AE42" s="56" t="s">
        <v>12</v>
      </c>
      <c r="AF42" s="56" t="s">
        <v>12</v>
      </c>
      <c r="AG42" s="56" t="s">
        <v>12</v>
      </c>
      <c r="AH42" s="56" t="s">
        <v>12</v>
      </c>
      <c r="AI42" s="56" t="s">
        <v>12</v>
      </c>
      <c r="AJ42" s="56" t="s">
        <v>12</v>
      </c>
      <c r="AK42" s="39">
        <v>2023</v>
      </c>
      <c r="AL42" s="37"/>
    </row>
    <row r="43" spans="1:38" s="8" customFormat="1" ht="37.5" customHeight="1">
      <c r="A43" s="64">
        <v>6</v>
      </c>
      <c r="B43" s="64">
        <v>0</v>
      </c>
      <c r="C43" s="64">
        <v>0</v>
      </c>
      <c r="D43" s="65">
        <v>0</v>
      </c>
      <c r="E43" s="65">
        <v>4</v>
      </c>
      <c r="F43" s="65">
        <v>0</v>
      </c>
      <c r="G43" s="65">
        <v>5</v>
      </c>
      <c r="H43" s="65">
        <v>0</v>
      </c>
      <c r="I43" s="64">
        <v>2</v>
      </c>
      <c r="J43" s="67">
        <v>1</v>
      </c>
      <c r="K43" s="67">
        <v>0</v>
      </c>
      <c r="L43" s="67">
        <v>2</v>
      </c>
      <c r="M43" s="67">
        <v>1</v>
      </c>
      <c r="N43" s="67">
        <v>0</v>
      </c>
      <c r="O43" s="67">
        <v>5</v>
      </c>
      <c r="P43" s="67">
        <v>5</v>
      </c>
      <c r="Q43" s="67">
        <v>0</v>
      </c>
      <c r="R43" s="64">
        <v>0</v>
      </c>
      <c r="S43" s="64">
        <v>2</v>
      </c>
      <c r="T43" s="66">
        <v>1</v>
      </c>
      <c r="U43" s="66">
        <v>0</v>
      </c>
      <c r="V43" s="66">
        <v>2</v>
      </c>
      <c r="W43" s="66">
        <v>2</v>
      </c>
      <c r="X43" s="66">
        <v>1</v>
      </c>
      <c r="Y43" s="66">
        <v>0</v>
      </c>
      <c r="Z43" s="66">
        <v>0</v>
      </c>
      <c r="AA43" s="66">
        <v>1</v>
      </c>
      <c r="AB43" s="52" t="s">
        <v>38</v>
      </c>
      <c r="AC43" s="39" t="s">
        <v>15</v>
      </c>
      <c r="AD43" s="56" t="s">
        <v>12</v>
      </c>
      <c r="AE43" s="56" t="s">
        <v>12</v>
      </c>
      <c r="AF43" s="56" t="s">
        <v>12</v>
      </c>
      <c r="AG43" s="56" t="s">
        <v>12</v>
      </c>
      <c r="AH43" s="56" t="s">
        <v>12</v>
      </c>
      <c r="AI43" s="56" t="s">
        <v>12</v>
      </c>
      <c r="AJ43" s="56" t="s">
        <v>12</v>
      </c>
      <c r="AK43" s="39">
        <v>2023</v>
      </c>
      <c r="AL43" s="37"/>
    </row>
    <row r="44" spans="1:38" s="8" customFormat="1" ht="37.5" customHeight="1">
      <c r="A44" s="64">
        <v>6</v>
      </c>
      <c r="B44" s="64">
        <v>0</v>
      </c>
      <c r="C44" s="64">
        <v>0</v>
      </c>
      <c r="D44" s="65">
        <v>0</v>
      </c>
      <c r="E44" s="65">
        <v>4</v>
      </c>
      <c r="F44" s="65">
        <v>0</v>
      </c>
      <c r="G44" s="65">
        <v>5</v>
      </c>
      <c r="H44" s="65">
        <v>0</v>
      </c>
      <c r="I44" s="64">
        <v>2</v>
      </c>
      <c r="J44" s="67">
        <v>1</v>
      </c>
      <c r="K44" s="67">
        <v>0</v>
      </c>
      <c r="L44" s="67">
        <v>2</v>
      </c>
      <c r="M44" s="67">
        <v>1</v>
      </c>
      <c r="N44" s="67">
        <v>0</v>
      </c>
      <c r="O44" s="67">
        <v>5</v>
      </c>
      <c r="P44" s="67">
        <v>5</v>
      </c>
      <c r="Q44" s="67">
        <v>0</v>
      </c>
      <c r="R44" s="64">
        <v>0</v>
      </c>
      <c r="S44" s="64">
        <v>2</v>
      </c>
      <c r="T44" s="66">
        <v>1</v>
      </c>
      <c r="U44" s="66">
        <v>0</v>
      </c>
      <c r="V44" s="66">
        <v>2</v>
      </c>
      <c r="W44" s="66">
        <v>2</v>
      </c>
      <c r="X44" s="66">
        <v>1</v>
      </c>
      <c r="Y44" s="66">
        <v>0</v>
      </c>
      <c r="Z44" s="66">
        <v>0</v>
      </c>
      <c r="AA44" s="66">
        <v>2</v>
      </c>
      <c r="AB44" s="52" t="s">
        <v>39</v>
      </c>
      <c r="AC44" s="49" t="s">
        <v>16</v>
      </c>
      <c r="AD44" s="62">
        <v>4</v>
      </c>
      <c r="AE44" s="62">
        <v>4</v>
      </c>
      <c r="AF44" s="62">
        <v>4</v>
      </c>
      <c r="AG44" s="62">
        <v>4</v>
      </c>
      <c r="AH44" s="62">
        <v>4</v>
      </c>
      <c r="AI44" s="62">
        <v>4</v>
      </c>
      <c r="AJ44" s="76">
        <f>AI44+AH44+AG44+AF44+AE44+AD44</f>
        <v>24</v>
      </c>
      <c r="AK44" s="39">
        <v>2023</v>
      </c>
      <c r="AL44" s="37"/>
    </row>
    <row r="45" spans="1:38" s="8" customFormat="1" ht="71.25" customHeight="1">
      <c r="A45" s="64">
        <v>6</v>
      </c>
      <c r="B45" s="64">
        <v>0</v>
      </c>
      <c r="C45" s="64">
        <v>0</v>
      </c>
      <c r="D45" s="65">
        <v>0</v>
      </c>
      <c r="E45" s="65">
        <v>4</v>
      </c>
      <c r="F45" s="65">
        <v>0</v>
      </c>
      <c r="G45" s="65">
        <v>5</v>
      </c>
      <c r="H45" s="65">
        <v>0</v>
      </c>
      <c r="I45" s="64">
        <v>2</v>
      </c>
      <c r="J45" s="67">
        <v>1</v>
      </c>
      <c r="K45" s="67">
        <v>0</v>
      </c>
      <c r="L45" s="67">
        <v>2</v>
      </c>
      <c r="M45" s="67">
        <v>1</v>
      </c>
      <c r="N45" s="67">
        <v>0</v>
      </c>
      <c r="O45" s="67">
        <v>5</v>
      </c>
      <c r="P45" s="67">
        <v>5</v>
      </c>
      <c r="Q45" s="67">
        <v>0</v>
      </c>
      <c r="R45" s="64">
        <v>0</v>
      </c>
      <c r="S45" s="64">
        <v>2</v>
      </c>
      <c r="T45" s="66">
        <v>1</v>
      </c>
      <c r="U45" s="66">
        <v>0</v>
      </c>
      <c r="V45" s="66">
        <v>2</v>
      </c>
      <c r="W45" s="66">
        <v>2</v>
      </c>
      <c r="X45" s="66">
        <v>2</v>
      </c>
      <c r="Y45" s="66">
        <v>0</v>
      </c>
      <c r="Z45" s="66">
        <v>0</v>
      </c>
      <c r="AA45" s="66">
        <v>0</v>
      </c>
      <c r="AB45" s="52" t="s">
        <v>40</v>
      </c>
      <c r="AC45" s="49" t="s">
        <v>13</v>
      </c>
      <c r="AD45" s="56">
        <v>0</v>
      </c>
      <c r="AE45" s="56">
        <v>0</v>
      </c>
      <c r="AF45" s="56">
        <v>0</v>
      </c>
      <c r="AG45" s="56">
        <v>0</v>
      </c>
      <c r="AH45" s="56">
        <v>0</v>
      </c>
      <c r="AI45" s="56">
        <v>0</v>
      </c>
      <c r="AJ45" s="56">
        <v>0</v>
      </c>
      <c r="AK45" s="39">
        <v>2023</v>
      </c>
      <c r="AL45" s="37"/>
    </row>
    <row r="46" spans="1:38" s="8" customFormat="1" ht="71.25" customHeight="1">
      <c r="A46" s="64">
        <v>6</v>
      </c>
      <c r="B46" s="64">
        <v>0</v>
      </c>
      <c r="C46" s="64">
        <v>0</v>
      </c>
      <c r="D46" s="65">
        <v>0</v>
      </c>
      <c r="E46" s="65">
        <v>4</v>
      </c>
      <c r="F46" s="65">
        <v>0</v>
      </c>
      <c r="G46" s="65">
        <v>5</v>
      </c>
      <c r="H46" s="65">
        <v>0</v>
      </c>
      <c r="I46" s="64">
        <v>2</v>
      </c>
      <c r="J46" s="67">
        <v>1</v>
      </c>
      <c r="K46" s="67">
        <v>0</v>
      </c>
      <c r="L46" s="67">
        <v>2</v>
      </c>
      <c r="M46" s="67">
        <v>1</v>
      </c>
      <c r="N46" s="67">
        <v>0</v>
      </c>
      <c r="O46" s="67">
        <v>5</v>
      </c>
      <c r="P46" s="67">
        <v>5</v>
      </c>
      <c r="Q46" s="67">
        <v>0</v>
      </c>
      <c r="R46" s="64">
        <v>0</v>
      </c>
      <c r="S46" s="64">
        <v>2</v>
      </c>
      <c r="T46" s="66">
        <v>1</v>
      </c>
      <c r="U46" s="66">
        <v>0</v>
      </c>
      <c r="V46" s="66">
        <v>2</v>
      </c>
      <c r="W46" s="66">
        <v>2</v>
      </c>
      <c r="X46" s="66">
        <v>2</v>
      </c>
      <c r="Y46" s="66">
        <v>0</v>
      </c>
      <c r="Z46" s="66">
        <v>0</v>
      </c>
      <c r="AA46" s="66">
        <v>1</v>
      </c>
      <c r="AB46" s="48" t="s">
        <v>50</v>
      </c>
      <c r="AC46" s="39" t="s">
        <v>16</v>
      </c>
      <c r="AD46" s="63">
        <v>4</v>
      </c>
      <c r="AE46" s="63">
        <v>4</v>
      </c>
      <c r="AF46" s="63">
        <v>4</v>
      </c>
      <c r="AG46" s="63">
        <v>4</v>
      </c>
      <c r="AH46" s="63">
        <v>4</v>
      </c>
      <c r="AI46" s="63">
        <v>4</v>
      </c>
      <c r="AJ46" s="76">
        <f>AI46+AH46+AG46+AF46+AE46+AD46</f>
        <v>24</v>
      </c>
      <c r="AK46" s="39">
        <v>2023</v>
      </c>
      <c r="AL46" s="37"/>
    </row>
    <row r="47" spans="1:38" s="94" customFormat="1" ht="40.5" customHeight="1">
      <c r="A47" s="87">
        <v>6</v>
      </c>
      <c r="B47" s="87">
        <v>0</v>
      </c>
      <c r="C47" s="87">
        <v>0</v>
      </c>
      <c r="D47" s="88">
        <v>0</v>
      </c>
      <c r="E47" s="88">
        <v>4</v>
      </c>
      <c r="F47" s="88">
        <v>0</v>
      </c>
      <c r="G47" s="88">
        <v>5</v>
      </c>
      <c r="H47" s="88">
        <v>0</v>
      </c>
      <c r="I47" s="87">
        <v>2</v>
      </c>
      <c r="J47" s="89">
        <v>2</v>
      </c>
      <c r="K47" s="89">
        <v>0</v>
      </c>
      <c r="L47" s="89">
        <v>0</v>
      </c>
      <c r="M47" s="89">
        <v>0</v>
      </c>
      <c r="N47" s="89">
        <v>0</v>
      </c>
      <c r="O47" s="89">
        <v>0</v>
      </c>
      <c r="P47" s="89">
        <v>0</v>
      </c>
      <c r="Q47" s="89">
        <v>0</v>
      </c>
      <c r="R47" s="87">
        <v>0</v>
      </c>
      <c r="S47" s="87">
        <v>2</v>
      </c>
      <c r="T47" s="90">
        <v>2</v>
      </c>
      <c r="U47" s="90">
        <v>0</v>
      </c>
      <c r="V47" s="90">
        <v>0</v>
      </c>
      <c r="W47" s="90">
        <v>0</v>
      </c>
      <c r="X47" s="90">
        <v>0</v>
      </c>
      <c r="Y47" s="90">
        <v>0</v>
      </c>
      <c r="Z47" s="90">
        <v>0</v>
      </c>
      <c r="AA47" s="90">
        <v>0</v>
      </c>
      <c r="AB47" s="57" t="s">
        <v>60</v>
      </c>
      <c r="AC47" s="91" t="s">
        <v>13</v>
      </c>
      <c r="AD47" s="91">
        <f aca="true" t="shared" si="3" ref="AD47:AI47">AD48+AD56</f>
        <v>89672.19</v>
      </c>
      <c r="AE47" s="91">
        <f t="shared" si="3"/>
        <v>0</v>
      </c>
      <c r="AF47" s="91">
        <f t="shared" si="3"/>
        <v>0</v>
      </c>
      <c r="AG47" s="91">
        <f t="shared" si="3"/>
        <v>0</v>
      </c>
      <c r="AH47" s="91">
        <f t="shared" si="3"/>
        <v>0</v>
      </c>
      <c r="AI47" s="91">
        <f t="shared" si="3"/>
        <v>0</v>
      </c>
      <c r="AJ47" s="92">
        <f>AD47+AE47+AF47+AG47+AH47+AI47</f>
        <v>89672.19</v>
      </c>
      <c r="AK47" s="86">
        <v>2023</v>
      </c>
      <c r="AL47" s="93"/>
    </row>
    <row r="48" spans="1:38" s="94" customFormat="1" ht="27.75" customHeight="1">
      <c r="A48" s="87">
        <v>6</v>
      </c>
      <c r="B48" s="87">
        <v>0</v>
      </c>
      <c r="C48" s="87">
        <v>0</v>
      </c>
      <c r="D48" s="88">
        <v>0</v>
      </c>
      <c r="E48" s="88">
        <v>4</v>
      </c>
      <c r="F48" s="88">
        <v>0</v>
      </c>
      <c r="G48" s="88">
        <v>5</v>
      </c>
      <c r="H48" s="88">
        <v>0</v>
      </c>
      <c r="I48" s="87">
        <v>2</v>
      </c>
      <c r="J48" s="89">
        <v>2</v>
      </c>
      <c r="K48" s="89">
        <v>0</v>
      </c>
      <c r="L48" s="89">
        <v>1</v>
      </c>
      <c r="M48" s="89">
        <v>0</v>
      </c>
      <c r="N48" s="89">
        <v>0</v>
      </c>
      <c r="O48" s="89">
        <v>0</v>
      </c>
      <c r="P48" s="89">
        <v>0</v>
      </c>
      <c r="Q48" s="89">
        <v>0</v>
      </c>
      <c r="R48" s="87">
        <v>0</v>
      </c>
      <c r="S48" s="87">
        <v>2</v>
      </c>
      <c r="T48" s="90">
        <v>2</v>
      </c>
      <c r="U48" s="90">
        <v>0</v>
      </c>
      <c r="V48" s="90">
        <v>1</v>
      </c>
      <c r="W48" s="90">
        <v>0</v>
      </c>
      <c r="X48" s="90">
        <v>0</v>
      </c>
      <c r="Y48" s="90">
        <v>0</v>
      </c>
      <c r="Z48" s="90">
        <v>0</v>
      </c>
      <c r="AA48" s="90">
        <v>0</v>
      </c>
      <c r="AB48" s="57" t="s">
        <v>63</v>
      </c>
      <c r="AC48" s="86" t="s">
        <v>13</v>
      </c>
      <c r="AD48" s="95">
        <f>AD49+AD52</f>
        <v>89672.19</v>
      </c>
      <c r="AE48" s="95">
        <f aca="true" t="shared" si="4" ref="AE48:AJ48">AE49+AE52</f>
        <v>0</v>
      </c>
      <c r="AF48" s="95">
        <f t="shared" si="4"/>
        <v>0</v>
      </c>
      <c r="AG48" s="95">
        <f t="shared" si="4"/>
        <v>0</v>
      </c>
      <c r="AH48" s="95">
        <f t="shared" si="4"/>
        <v>0</v>
      </c>
      <c r="AI48" s="95">
        <f t="shared" si="4"/>
        <v>0</v>
      </c>
      <c r="AJ48" s="95">
        <f t="shared" si="4"/>
        <v>89672.19</v>
      </c>
      <c r="AK48" s="86">
        <v>2023</v>
      </c>
      <c r="AL48" s="93"/>
    </row>
    <row r="49" spans="1:38" s="94" customFormat="1" ht="45" customHeight="1">
      <c r="A49" s="87">
        <v>6</v>
      </c>
      <c r="B49" s="87">
        <v>0</v>
      </c>
      <c r="C49" s="87">
        <v>0</v>
      </c>
      <c r="D49" s="88">
        <v>0</v>
      </c>
      <c r="E49" s="88">
        <v>4</v>
      </c>
      <c r="F49" s="88">
        <v>0</v>
      </c>
      <c r="G49" s="88">
        <v>5</v>
      </c>
      <c r="H49" s="88">
        <v>0</v>
      </c>
      <c r="I49" s="87">
        <v>2</v>
      </c>
      <c r="J49" s="89">
        <v>2</v>
      </c>
      <c r="K49" s="89">
        <v>0</v>
      </c>
      <c r="L49" s="89">
        <v>1</v>
      </c>
      <c r="M49" s="89">
        <v>2</v>
      </c>
      <c r="N49" s="89">
        <v>0</v>
      </c>
      <c r="O49" s="89">
        <v>1</v>
      </c>
      <c r="P49" s="89">
        <v>1</v>
      </c>
      <c r="Q49" s="89" t="s">
        <v>70</v>
      </c>
      <c r="R49" s="87">
        <v>0</v>
      </c>
      <c r="S49" s="87">
        <v>2</v>
      </c>
      <c r="T49" s="90">
        <v>2</v>
      </c>
      <c r="U49" s="90">
        <v>0</v>
      </c>
      <c r="V49" s="90">
        <v>1</v>
      </c>
      <c r="W49" s="90">
        <v>1</v>
      </c>
      <c r="X49" s="90">
        <v>1</v>
      </c>
      <c r="Y49" s="90">
        <v>0</v>
      </c>
      <c r="Z49" s="90">
        <v>0</v>
      </c>
      <c r="AA49" s="90">
        <v>0</v>
      </c>
      <c r="AB49" s="57" t="s">
        <v>64</v>
      </c>
      <c r="AC49" s="86" t="s">
        <v>13</v>
      </c>
      <c r="AD49" s="95">
        <v>88472.19</v>
      </c>
      <c r="AE49" s="95">
        <v>0</v>
      </c>
      <c r="AF49" s="95">
        <v>0</v>
      </c>
      <c r="AG49" s="95">
        <v>0</v>
      </c>
      <c r="AH49" s="95">
        <v>0</v>
      </c>
      <c r="AI49" s="95">
        <v>0</v>
      </c>
      <c r="AJ49" s="96">
        <f>AD49+AE49+AF49+AG49+AH49+AI49</f>
        <v>88472.19</v>
      </c>
      <c r="AK49" s="86">
        <v>2023</v>
      </c>
      <c r="AL49" s="93"/>
    </row>
    <row r="50" spans="1:38" s="94" customFormat="1" ht="72.75" customHeight="1">
      <c r="A50" s="87">
        <v>6</v>
      </c>
      <c r="B50" s="87">
        <v>0</v>
      </c>
      <c r="C50" s="87">
        <v>0</v>
      </c>
      <c r="D50" s="88">
        <v>0</v>
      </c>
      <c r="E50" s="88">
        <v>4</v>
      </c>
      <c r="F50" s="88">
        <v>0</v>
      </c>
      <c r="G50" s="88">
        <v>5</v>
      </c>
      <c r="H50" s="88">
        <v>0</v>
      </c>
      <c r="I50" s="87">
        <v>2</v>
      </c>
      <c r="J50" s="89">
        <v>2</v>
      </c>
      <c r="K50" s="89">
        <v>0</v>
      </c>
      <c r="L50" s="89">
        <v>1</v>
      </c>
      <c r="M50" s="89">
        <v>2</v>
      </c>
      <c r="N50" s="89">
        <v>0</v>
      </c>
      <c r="O50" s="89">
        <v>1</v>
      </c>
      <c r="P50" s="89">
        <v>1</v>
      </c>
      <c r="Q50" s="89" t="s">
        <v>70</v>
      </c>
      <c r="R50" s="87">
        <v>0</v>
      </c>
      <c r="S50" s="87">
        <v>2</v>
      </c>
      <c r="T50" s="90">
        <v>2</v>
      </c>
      <c r="U50" s="90">
        <v>0</v>
      </c>
      <c r="V50" s="90">
        <v>1</v>
      </c>
      <c r="W50" s="90">
        <v>1</v>
      </c>
      <c r="X50" s="90">
        <v>1</v>
      </c>
      <c r="Y50" s="90">
        <v>0</v>
      </c>
      <c r="Z50" s="90">
        <v>0</v>
      </c>
      <c r="AA50" s="90">
        <v>1</v>
      </c>
      <c r="AB50" s="57" t="s">
        <v>67</v>
      </c>
      <c r="AC50" s="86" t="s">
        <v>13</v>
      </c>
      <c r="AD50" s="95">
        <v>88472.19</v>
      </c>
      <c r="AE50" s="95">
        <v>0</v>
      </c>
      <c r="AF50" s="95">
        <v>0</v>
      </c>
      <c r="AG50" s="95">
        <v>0</v>
      </c>
      <c r="AH50" s="95">
        <v>0</v>
      </c>
      <c r="AI50" s="95">
        <v>0</v>
      </c>
      <c r="AJ50" s="96">
        <f>AD50+AE50+AF50+AG50+AH50+AI50</f>
        <v>88472.19</v>
      </c>
      <c r="AK50" s="86">
        <v>2023</v>
      </c>
      <c r="AL50" s="93"/>
    </row>
    <row r="51" spans="1:38" s="94" customFormat="1" ht="48.75" customHeight="1">
      <c r="A51" s="87">
        <v>6</v>
      </c>
      <c r="B51" s="87">
        <v>0</v>
      </c>
      <c r="C51" s="87">
        <v>0</v>
      </c>
      <c r="D51" s="88">
        <v>0</v>
      </c>
      <c r="E51" s="88">
        <v>4</v>
      </c>
      <c r="F51" s="88">
        <v>0</v>
      </c>
      <c r="G51" s="88">
        <v>5</v>
      </c>
      <c r="H51" s="88">
        <v>0</v>
      </c>
      <c r="I51" s="87">
        <v>2</v>
      </c>
      <c r="J51" s="89">
        <v>2</v>
      </c>
      <c r="K51" s="89">
        <v>0</v>
      </c>
      <c r="L51" s="89">
        <v>1</v>
      </c>
      <c r="M51" s="89">
        <v>2</v>
      </c>
      <c r="N51" s="89">
        <v>0</v>
      </c>
      <c r="O51" s="89">
        <v>1</v>
      </c>
      <c r="P51" s="89">
        <v>1</v>
      </c>
      <c r="Q51" s="89" t="s">
        <v>70</v>
      </c>
      <c r="R51" s="87">
        <v>0</v>
      </c>
      <c r="S51" s="87">
        <v>2</v>
      </c>
      <c r="T51" s="90">
        <v>2</v>
      </c>
      <c r="U51" s="90">
        <v>0</v>
      </c>
      <c r="V51" s="90">
        <v>1</v>
      </c>
      <c r="W51" s="90">
        <v>1</v>
      </c>
      <c r="X51" s="90">
        <v>1</v>
      </c>
      <c r="Y51" s="90">
        <v>0</v>
      </c>
      <c r="Z51" s="90">
        <v>0</v>
      </c>
      <c r="AA51" s="90">
        <v>2</v>
      </c>
      <c r="AB51" s="57" t="s">
        <v>65</v>
      </c>
      <c r="AC51" s="86" t="s">
        <v>66</v>
      </c>
      <c r="AD51" s="97">
        <v>1</v>
      </c>
      <c r="AE51" s="97">
        <v>1</v>
      </c>
      <c r="AF51" s="97">
        <v>1</v>
      </c>
      <c r="AG51" s="97">
        <v>1</v>
      </c>
      <c r="AH51" s="97">
        <v>1</v>
      </c>
      <c r="AI51" s="97">
        <v>1</v>
      </c>
      <c r="AJ51" s="98">
        <v>1</v>
      </c>
      <c r="AK51" s="86">
        <v>2023</v>
      </c>
      <c r="AL51" s="93"/>
    </row>
    <row r="52" spans="1:38" s="94" customFormat="1" ht="33.75" customHeight="1">
      <c r="A52" s="87">
        <v>6</v>
      </c>
      <c r="B52" s="87">
        <v>0</v>
      </c>
      <c r="C52" s="87">
        <v>0</v>
      </c>
      <c r="D52" s="88">
        <v>0</v>
      </c>
      <c r="E52" s="88">
        <v>4</v>
      </c>
      <c r="F52" s="88">
        <v>0</v>
      </c>
      <c r="G52" s="88">
        <v>5</v>
      </c>
      <c r="H52" s="88">
        <v>0</v>
      </c>
      <c r="I52" s="87">
        <v>2</v>
      </c>
      <c r="J52" s="89">
        <v>2</v>
      </c>
      <c r="K52" s="89">
        <v>0</v>
      </c>
      <c r="L52" s="89">
        <v>1</v>
      </c>
      <c r="M52" s="89">
        <v>2</v>
      </c>
      <c r="N52" s="89">
        <v>0</v>
      </c>
      <c r="O52" s="89">
        <v>1</v>
      </c>
      <c r="P52" s="89">
        <v>2</v>
      </c>
      <c r="Q52" s="89" t="s">
        <v>70</v>
      </c>
      <c r="R52" s="87">
        <v>0</v>
      </c>
      <c r="S52" s="87">
        <v>2</v>
      </c>
      <c r="T52" s="90">
        <v>2</v>
      </c>
      <c r="U52" s="90">
        <v>0</v>
      </c>
      <c r="V52" s="90">
        <v>1</v>
      </c>
      <c r="W52" s="90">
        <v>1</v>
      </c>
      <c r="X52" s="90">
        <v>2</v>
      </c>
      <c r="Y52" s="90">
        <v>0</v>
      </c>
      <c r="Z52" s="90">
        <v>0</v>
      </c>
      <c r="AA52" s="90">
        <v>0</v>
      </c>
      <c r="AB52" s="99" t="s">
        <v>71</v>
      </c>
      <c r="AC52" s="86" t="s">
        <v>13</v>
      </c>
      <c r="AD52" s="95">
        <v>1200</v>
      </c>
      <c r="AE52" s="95">
        <v>0</v>
      </c>
      <c r="AF52" s="95">
        <v>0</v>
      </c>
      <c r="AG52" s="95">
        <v>0</v>
      </c>
      <c r="AH52" s="95">
        <v>0</v>
      </c>
      <c r="AI52" s="95">
        <v>0</v>
      </c>
      <c r="AJ52" s="96">
        <f>AD52+AE52+AF52+AG52+AH52+AI52</f>
        <v>1200</v>
      </c>
      <c r="AK52" s="86">
        <v>2023</v>
      </c>
      <c r="AL52" s="93"/>
    </row>
    <row r="53" spans="1:38" s="100" customFormat="1" ht="24.75" customHeight="1">
      <c r="A53" s="87">
        <v>6</v>
      </c>
      <c r="B53" s="87">
        <v>0</v>
      </c>
      <c r="C53" s="87">
        <v>0</v>
      </c>
      <c r="D53" s="88">
        <v>0</v>
      </c>
      <c r="E53" s="88">
        <v>4</v>
      </c>
      <c r="F53" s="88">
        <v>0</v>
      </c>
      <c r="G53" s="88">
        <v>5</v>
      </c>
      <c r="H53" s="88">
        <v>0</v>
      </c>
      <c r="I53" s="87">
        <v>2</v>
      </c>
      <c r="J53" s="89">
        <v>2</v>
      </c>
      <c r="K53" s="89">
        <v>0</v>
      </c>
      <c r="L53" s="89">
        <v>1</v>
      </c>
      <c r="M53" s="89">
        <v>2</v>
      </c>
      <c r="N53" s="89">
        <v>0</v>
      </c>
      <c r="O53" s="89">
        <v>1</v>
      </c>
      <c r="P53" s="89">
        <v>2</v>
      </c>
      <c r="Q53" s="89" t="s">
        <v>70</v>
      </c>
      <c r="R53" s="87">
        <v>0</v>
      </c>
      <c r="S53" s="87">
        <v>2</v>
      </c>
      <c r="T53" s="90">
        <v>2</v>
      </c>
      <c r="U53" s="90">
        <v>0</v>
      </c>
      <c r="V53" s="90">
        <v>1</v>
      </c>
      <c r="W53" s="90">
        <v>1</v>
      </c>
      <c r="X53" s="90">
        <v>2</v>
      </c>
      <c r="Y53" s="90">
        <v>0</v>
      </c>
      <c r="Z53" s="90">
        <v>0</v>
      </c>
      <c r="AA53" s="90">
        <v>1</v>
      </c>
      <c r="AB53" s="99" t="s">
        <v>68</v>
      </c>
      <c r="AC53" s="86" t="s">
        <v>13</v>
      </c>
      <c r="AD53" s="95">
        <v>1200</v>
      </c>
      <c r="AE53" s="95">
        <v>0</v>
      </c>
      <c r="AF53" s="95">
        <v>0</v>
      </c>
      <c r="AG53" s="95">
        <v>0</v>
      </c>
      <c r="AH53" s="95">
        <v>0</v>
      </c>
      <c r="AI53" s="95">
        <v>0</v>
      </c>
      <c r="AJ53" s="96">
        <f>AD53+AE53+AF53+AG53+AH53+AI53</f>
        <v>1200</v>
      </c>
      <c r="AK53" s="86">
        <v>2023</v>
      </c>
      <c r="AL53" s="93"/>
    </row>
    <row r="54" spans="1:38" s="100" customFormat="1" ht="32.25" customHeight="1">
      <c r="A54" s="87">
        <v>6</v>
      </c>
      <c r="B54" s="87">
        <v>0</v>
      </c>
      <c r="C54" s="87">
        <v>0</v>
      </c>
      <c r="D54" s="88">
        <v>0</v>
      </c>
      <c r="E54" s="88">
        <v>4</v>
      </c>
      <c r="F54" s="88">
        <v>0</v>
      </c>
      <c r="G54" s="88">
        <v>5</v>
      </c>
      <c r="H54" s="88">
        <v>0</v>
      </c>
      <c r="I54" s="87">
        <v>2</v>
      </c>
      <c r="J54" s="89">
        <v>2</v>
      </c>
      <c r="K54" s="89">
        <v>0</v>
      </c>
      <c r="L54" s="89">
        <v>1</v>
      </c>
      <c r="M54" s="89">
        <v>2</v>
      </c>
      <c r="N54" s="89">
        <v>0</v>
      </c>
      <c r="O54" s="89">
        <v>1</v>
      </c>
      <c r="P54" s="89">
        <v>2</v>
      </c>
      <c r="Q54" s="89" t="s">
        <v>70</v>
      </c>
      <c r="R54" s="87">
        <v>0</v>
      </c>
      <c r="S54" s="87">
        <v>2</v>
      </c>
      <c r="T54" s="90">
        <v>2</v>
      </c>
      <c r="U54" s="90">
        <v>0</v>
      </c>
      <c r="V54" s="90">
        <v>1</v>
      </c>
      <c r="W54" s="90">
        <v>1</v>
      </c>
      <c r="X54" s="90">
        <v>2</v>
      </c>
      <c r="Y54" s="90">
        <v>0</v>
      </c>
      <c r="Z54" s="90">
        <v>0</v>
      </c>
      <c r="AA54" s="90">
        <v>2</v>
      </c>
      <c r="AB54" s="101" t="s">
        <v>69</v>
      </c>
      <c r="AC54" s="86" t="s">
        <v>66</v>
      </c>
      <c r="AD54" s="97">
        <v>1</v>
      </c>
      <c r="AE54" s="97">
        <v>1</v>
      </c>
      <c r="AF54" s="97">
        <v>1</v>
      </c>
      <c r="AG54" s="97">
        <v>1</v>
      </c>
      <c r="AH54" s="97">
        <v>1</v>
      </c>
      <c r="AI54" s="97">
        <v>1</v>
      </c>
      <c r="AJ54" s="98">
        <v>1</v>
      </c>
      <c r="AK54" s="86">
        <v>2023</v>
      </c>
      <c r="AL54" s="93"/>
    </row>
    <row r="55" spans="1:38" s="8" customFormat="1" ht="71.25" customHeight="1">
      <c r="A55" s="79"/>
      <c r="B55" s="79"/>
      <c r="C55" s="79"/>
      <c r="D55" s="79"/>
      <c r="E55" s="79"/>
      <c r="F55" s="79"/>
      <c r="G55" s="79"/>
      <c r="H55" s="79"/>
      <c r="I55" s="79"/>
      <c r="J55" s="81"/>
      <c r="K55" s="81"/>
      <c r="L55" s="81"/>
      <c r="M55" s="81"/>
      <c r="N55" s="81"/>
      <c r="O55" s="81"/>
      <c r="P55" s="81"/>
      <c r="Q55" s="81"/>
      <c r="R55" s="79"/>
      <c r="S55" s="79"/>
      <c r="T55" s="82"/>
      <c r="U55" s="82"/>
      <c r="V55" s="82"/>
      <c r="W55" s="82"/>
      <c r="X55" s="82"/>
      <c r="Y55" s="82"/>
      <c r="Z55" s="82"/>
      <c r="AA55" s="82"/>
      <c r="AB55" s="83"/>
      <c r="AC55" s="80"/>
      <c r="AD55" s="84"/>
      <c r="AE55" s="84"/>
      <c r="AF55" s="84"/>
      <c r="AG55" s="84"/>
      <c r="AH55" s="84"/>
      <c r="AI55" s="84"/>
      <c r="AJ55" s="85"/>
      <c r="AK55" s="80"/>
      <c r="AL55" s="37"/>
    </row>
    <row r="56" spans="1:38" s="8" customFormat="1" ht="71.25" customHeight="1">
      <c r="A56" s="79"/>
      <c r="B56" s="79"/>
      <c r="C56" s="79"/>
      <c r="D56" s="79"/>
      <c r="E56" s="79"/>
      <c r="F56" s="79"/>
      <c r="G56" s="79"/>
      <c r="H56" s="79"/>
      <c r="I56" s="79"/>
      <c r="J56" s="81"/>
      <c r="K56" s="81"/>
      <c r="L56" s="81"/>
      <c r="M56" s="81"/>
      <c r="N56" s="81"/>
      <c r="O56" s="81"/>
      <c r="P56" s="81"/>
      <c r="Q56" s="81"/>
      <c r="R56" s="79"/>
      <c r="S56" s="79"/>
      <c r="T56" s="82"/>
      <c r="U56" s="82"/>
      <c r="V56" s="82"/>
      <c r="W56" s="82"/>
      <c r="X56" s="82"/>
      <c r="Y56" s="82"/>
      <c r="Z56" s="82"/>
      <c r="AA56" s="82"/>
      <c r="AB56" s="83"/>
      <c r="AC56" s="80"/>
      <c r="AD56" s="84"/>
      <c r="AE56" s="84"/>
      <c r="AF56" s="84"/>
      <c r="AG56" s="84"/>
      <c r="AH56" s="84"/>
      <c r="AI56" s="84"/>
      <c r="AJ56" s="85"/>
      <c r="AK56" s="80"/>
      <c r="AL56" s="37"/>
    </row>
    <row r="57" spans="1:38" s="8" customFormat="1" ht="71.25" customHeight="1">
      <c r="A57" s="79"/>
      <c r="B57" s="79"/>
      <c r="C57" s="79"/>
      <c r="D57" s="79"/>
      <c r="E57" s="79"/>
      <c r="F57" s="79"/>
      <c r="G57" s="79"/>
      <c r="H57" s="79"/>
      <c r="I57" s="79"/>
      <c r="J57" s="81"/>
      <c r="K57" s="81"/>
      <c r="L57" s="81"/>
      <c r="M57" s="81"/>
      <c r="N57" s="81"/>
      <c r="O57" s="81"/>
      <c r="P57" s="81"/>
      <c r="Q57" s="81"/>
      <c r="R57" s="79"/>
      <c r="S57" s="79"/>
      <c r="T57" s="82"/>
      <c r="U57" s="82"/>
      <c r="V57" s="82"/>
      <c r="W57" s="82"/>
      <c r="X57" s="82"/>
      <c r="Y57" s="82"/>
      <c r="Z57" s="82"/>
      <c r="AA57" s="82"/>
      <c r="AB57" s="83"/>
      <c r="AC57" s="80"/>
      <c r="AD57" s="84"/>
      <c r="AE57" s="84"/>
      <c r="AF57" s="84"/>
      <c r="AG57" s="84"/>
      <c r="AH57" s="84"/>
      <c r="AI57" s="84"/>
      <c r="AJ57" s="85"/>
      <c r="AK57" s="80"/>
      <c r="AL57" s="37"/>
    </row>
    <row r="58" spans="1:38" s="8" customFormat="1" ht="71.25" customHeight="1">
      <c r="A58" s="79"/>
      <c r="B58" s="79"/>
      <c r="C58" s="79"/>
      <c r="D58" s="79"/>
      <c r="E58" s="79"/>
      <c r="F58" s="79"/>
      <c r="G58" s="79"/>
      <c r="H58" s="79"/>
      <c r="I58" s="79"/>
      <c r="J58" s="81"/>
      <c r="K58" s="81"/>
      <c r="L58" s="81"/>
      <c r="M58" s="81"/>
      <c r="N58" s="81"/>
      <c r="O58" s="81"/>
      <c r="P58" s="81"/>
      <c r="Q58" s="81"/>
      <c r="R58" s="79"/>
      <c r="S58" s="79"/>
      <c r="T58" s="82"/>
      <c r="U58" s="82"/>
      <c r="V58" s="82"/>
      <c r="W58" s="82"/>
      <c r="X58" s="82"/>
      <c r="Y58" s="82"/>
      <c r="Z58" s="82"/>
      <c r="AA58" s="82"/>
      <c r="AB58" s="83"/>
      <c r="AC58" s="80"/>
      <c r="AD58" s="84"/>
      <c r="AE58" s="84"/>
      <c r="AF58" s="84"/>
      <c r="AG58" s="84"/>
      <c r="AH58" s="84"/>
      <c r="AI58" s="84"/>
      <c r="AJ58" s="85"/>
      <c r="AK58" s="80"/>
      <c r="AL58" s="37"/>
    </row>
    <row r="59" spans="1:38" s="8" customFormat="1" ht="71.25" customHeight="1">
      <c r="A59" s="79"/>
      <c r="B59" s="79"/>
      <c r="C59" s="79"/>
      <c r="D59" s="79"/>
      <c r="E59" s="79"/>
      <c r="F59" s="79"/>
      <c r="G59" s="79"/>
      <c r="H59" s="79"/>
      <c r="I59" s="79"/>
      <c r="J59" s="81"/>
      <c r="K59" s="81"/>
      <c r="L59" s="81"/>
      <c r="M59" s="81"/>
      <c r="N59" s="81"/>
      <c r="O59" s="81"/>
      <c r="P59" s="81"/>
      <c r="Q59" s="81"/>
      <c r="R59" s="79"/>
      <c r="S59" s="79"/>
      <c r="T59" s="82"/>
      <c r="U59" s="82"/>
      <c r="V59" s="82"/>
      <c r="W59" s="82"/>
      <c r="X59" s="82"/>
      <c r="Y59" s="82"/>
      <c r="Z59" s="82"/>
      <c r="AA59" s="82"/>
      <c r="AB59" s="83"/>
      <c r="AC59" s="80"/>
      <c r="AD59" s="84"/>
      <c r="AE59" s="84"/>
      <c r="AF59" s="84"/>
      <c r="AG59" s="84"/>
      <c r="AH59" s="84"/>
      <c r="AI59" s="84"/>
      <c r="AJ59" s="85"/>
      <c r="AK59" s="80"/>
      <c r="AL59" s="37"/>
    </row>
    <row r="60" spans="1:38" s="8" customFormat="1" ht="71.25" customHeight="1">
      <c r="A60" s="79"/>
      <c r="B60" s="79"/>
      <c r="C60" s="79"/>
      <c r="D60" s="79"/>
      <c r="E60" s="79"/>
      <c r="F60" s="79"/>
      <c r="G60" s="79"/>
      <c r="H60" s="79"/>
      <c r="I60" s="79"/>
      <c r="J60" s="81"/>
      <c r="K60" s="81"/>
      <c r="L60" s="81"/>
      <c r="M60" s="81"/>
      <c r="N60" s="81"/>
      <c r="O60" s="81"/>
      <c r="P60" s="81"/>
      <c r="Q60" s="81"/>
      <c r="R60" s="79"/>
      <c r="S60" s="79"/>
      <c r="T60" s="82"/>
      <c r="U60" s="82"/>
      <c r="V60" s="82"/>
      <c r="W60" s="82"/>
      <c r="X60" s="82"/>
      <c r="Y60" s="82"/>
      <c r="Z60" s="82"/>
      <c r="AA60" s="82"/>
      <c r="AB60" s="83"/>
      <c r="AC60" s="80"/>
      <c r="AD60" s="84"/>
      <c r="AE60" s="84"/>
      <c r="AF60" s="84"/>
      <c r="AG60" s="84"/>
      <c r="AH60" s="84"/>
      <c r="AI60" s="84"/>
      <c r="AJ60" s="85"/>
      <c r="AK60" s="80"/>
      <c r="AL60" s="37"/>
    </row>
    <row r="61" spans="1:38" s="8" customFormat="1" ht="49.5" customHeight="1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0"/>
      <c r="M61" s="10"/>
      <c r="N61" s="10"/>
      <c r="O61" s="10"/>
      <c r="P61" s="10"/>
      <c r="Q61" s="10"/>
      <c r="R61" s="10"/>
      <c r="S61" s="10"/>
      <c r="T61" s="31"/>
      <c r="U61" s="31"/>
      <c r="V61" s="31"/>
      <c r="W61" s="31"/>
      <c r="X61" s="31"/>
      <c r="Y61" s="31"/>
      <c r="Z61" s="31"/>
      <c r="AA61" s="31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37"/>
    </row>
    <row r="62" spans="1:38" s="8" customFormat="1" ht="33" customHeight="1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0"/>
      <c r="M62" s="10"/>
      <c r="N62" s="10"/>
      <c r="O62" s="10"/>
      <c r="P62" s="10"/>
      <c r="Q62" s="10"/>
      <c r="R62" s="10"/>
      <c r="S62" s="10"/>
      <c r="T62" s="31"/>
      <c r="U62" s="31"/>
      <c r="V62" s="31"/>
      <c r="W62" s="31"/>
      <c r="X62" s="31"/>
      <c r="Y62" s="31"/>
      <c r="Z62" s="31"/>
      <c r="AA62" s="31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37"/>
    </row>
    <row r="63" spans="1:38" s="8" customFormat="1" ht="1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0"/>
      <c r="M63" s="10"/>
      <c r="N63" s="10"/>
      <c r="O63" s="10"/>
      <c r="P63" s="10"/>
      <c r="Q63" s="10"/>
      <c r="R63" s="10"/>
      <c r="S63" s="10"/>
      <c r="T63" s="31"/>
      <c r="U63" s="31"/>
      <c r="V63" s="31"/>
      <c r="W63" s="31"/>
      <c r="X63" s="31"/>
      <c r="Y63" s="31"/>
      <c r="Z63" s="31"/>
      <c r="AA63" s="31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37"/>
    </row>
    <row r="64" spans="1:38" s="8" customFormat="1" ht="1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0"/>
      <c r="M64" s="10"/>
      <c r="N64" s="10"/>
      <c r="O64" s="10"/>
      <c r="P64" s="10"/>
      <c r="Q64" s="10"/>
      <c r="R64" s="10"/>
      <c r="S64" s="10"/>
      <c r="T64" s="31"/>
      <c r="U64" s="31"/>
      <c r="V64" s="31"/>
      <c r="W64" s="31"/>
      <c r="X64" s="31"/>
      <c r="Y64" s="31"/>
      <c r="Z64" s="31"/>
      <c r="AA64" s="31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37"/>
    </row>
    <row r="65" spans="1:38" s="8" customFormat="1" ht="33.75" customHeight="1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0"/>
      <c r="M65" s="10"/>
      <c r="N65" s="10"/>
      <c r="O65" s="10"/>
      <c r="P65" s="10"/>
      <c r="Q65" s="10"/>
      <c r="R65" s="10"/>
      <c r="S65" s="10"/>
      <c r="T65" s="31"/>
      <c r="U65" s="31"/>
      <c r="V65" s="31"/>
      <c r="W65" s="31"/>
      <c r="X65" s="31"/>
      <c r="Y65" s="31"/>
      <c r="Z65" s="31"/>
      <c r="AA65" s="31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37"/>
    </row>
    <row r="66" spans="1:38" s="8" customFormat="1" ht="41.25" customHeight="1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0"/>
      <c r="M66" s="10"/>
      <c r="N66" s="10"/>
      <c r="O66" s="10"/>
      <c r="P66" s="10"/>
      <c r="Q66" s="10"/>
      <c r="R66" s="10"/>
      <c r="S66" s="10"/>
      <c r="T66" s="31"/>
      <c r="U66" s="31"/>
      <c r="V66" s="31"/>
      <c r="W66" s="31"/>
      <c r="X66" s="31"/>
      <c r="Y66" s="31"/>
      <c r="Z66" s="31"/>
      <c r="AA66" s="31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37"/>
    </row>
    <row r="67" spans="1:38" s="8" customFormat="1" ht="46.5" customHeight="1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0"/>
      <c r="M67" s="10"/>
      <c r="N67" s="10"/>
      <c r="O67" s="10"/>
      <c r="P67" s="10"/>
      <c r="Q67" s="10"/>
      <c r="R67" s="10"/>
      <c r="S67" s="10"/>
      <c r="T67" s="31"/>
      <c r="U67" s="31"/>
      <c r="V67" s="31"/>
      <c r="W67" s="31"/>
      <c r="X67"/>
      <c r="Y67" s="31"/>
      <c r="Z67" s="31"/>
      <c r="AA67" s="31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37"/>
    </row>
    <row r="68" spans="1:38" s="8" customFormat="1" ht="1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0"/>
      <c r="M68" s="10"/>
      <c r="N68" s="10"/>
      <c r="O68" s="10"/>
      <c r="P68" s="10"/>
      <c r="Q68" s="10"/>
      <c r="R68" s="10"/>
      <c r="S68" s="10"/>
      <c r="T68" s="31"/>
      <c r="U68" s="31"/>
      <c r="V68" s="31"/>
      <c r="W68" s="31"/>
      <c r="X68" s="31"/>
      <c r="Y68" s="31"/>
      <c r="Z68" s="31"/>
      <c r="AA68" s="31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37"/>
    </row>
    <row r="69" spans="1:38" s="8" customFormat="1" ht="1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0"/>
      <c r="M69" s="10"/>
      <c r="N69" s="10"/>
      <c r="O69" s="10"/>
      <c r="P69" s="10"/>
      <c r="Q69" s="10"/>
      <c r="R69" s="10"/>
      <c r="S69" s="10"/>
      <c r="T69" s="31"/>
      <c r="U69" s="31"/>
      <c r="V69" s="31"/>
      <c r="W69" s="31"/>
      <c r="X69" s="31"/>
      <c r="Y69" s="31"/>
      <c r="Z69" s="31"/>
      <c r="AA69" s="31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37"/>
    </row>
    <row r="70" spans="1:38" s="8" customFormat="1" ht="1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0"/>
      <c r="M70" s="10"/>
      <c r="N70" s="10"/>
      <c r="O70" s="10"/>
      <c r="P70" s="10"/>
      <c r="Q70" s="10"/>
      <c r="R70" s="10"/>
      <c r="S70" s="10"/>
      <c r="T70" s="31"/>
      <c r="U70" s="31"/>
      <c r="V70" s="31"/>
      <c r="W70" s="31"/>
      <c r="X70" s="31"/>
      <c r="Y70" s="31"/>
      <c r="Z70" s="31"/>
      <c r="AA70" s="31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37"/>
    </row>
    <row r="71" spans="1:38" s="8" customFormat="1" ht="1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0"/>
      <c r="M71" s="10"/>
      <c r="N71" s="10"/>
      <c r="O71" s="10"/>
      <c r="P71" s="10"/>
      <c r="Q71" s="10"/>
      <c r="R71" s="10"/>
      <c r="S71" s="10"/>
      <c r="T71" s="31"/>
      <c r="U71" s="31"/>
      <c r="V71" s="31"/>
      <c r="W71" s="31"/>
      <c r="X71" s="31"/>
      <c r="Y71" s="31"/>
      <c r="Z71" s="31"/>
      <c r="AA71" s="31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37"/>
    </row>
    <row r="72" spans="1:38" s="8" customFormat="1" ht="1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0"/>
      <c r="M72" s="10"/>
      <c r="N72" s="10"/>
      <c r="O72" s="10"/>
      <c r="P72" s="10"/>
      <c r="Q72" s="10"/>
      <c r="R72" s="10"/>
      <c r="S72" s="10"/>
      <c r="T72" s="31"/>
      <c r="U72" s="31"/>
      <c r="V72" s="31"/>
      <c r="W72" s="31"/>
      <c r="X72" s="31"/>
      <c r="Y72" s="31"/>
      <c r="Z72" s="31"/>
      <c r="AA72" s="31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37"/>
    </row>
    <row r="73" spans="1:38" s="8" customFormat="1" ht="1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0"/>
      <c r="M73" s="10"/>
      <c r="N73" s="10"/>
      <c r="O73" s="10"/>
      <c r="P73" s="10"/>
      <c r="Q73" s="10"/>
      <c r="R73" s="10"/>
      <c r="S73" s="10"/>
      <c r="T73" s="31"/>
      <c r="U73" s="31"/>
      <c r="V73" s="31"/>
      <c r="W73" s="31"/>
      <c r="X73" s="31"/>
      <c r="Y73" s="31"/>
      <c r="Z73" s="31"/>
      <c r="AA73" s="31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37"/>
    </row>
    <row r="74" spans="1:38" s="8" customFormat="1" ht="1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0"/>
      <c r="M74" s="10"/>
      <c r="N74" s="10"/>
      <c r="O74" s="10"/>
      <c r="P74" s="10"/>
      <c r="Q74" s="10"/>
      <c r="R74" s="10"/>
      <c r="S74" s="10"/>
      <c r="T74" s="31"/>
      <c r="U74" s="31"/>
      <c r="V74" s="31"/>
      <c r="W74" s="31"/>
      <c r="X74" s="31"/>
      <c r="Y74" s="31"/>
      <c r="Z74" s="31"/>
      <c r="AA74" s="31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37"/>
    </row>
    <row r="75" spans="1:38" s="8" customFormat="1" ht="1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0"/>
      <c r="M75" s="10"/>
      <c r="N75" s="10"/>
      <c r="O75" s="10"/>
      <c r="P75" s="10"/>
      <c r="Q75" s="10"/>
      <c r="R75" s="10"/>
      <c r="S75" s="10"/>
      <c r="T75" s="31"/>
      <c r="U75" s="31"/>
      <c r="V75" s="31"/>
      <c r="W75" s="31"/>
      <c r="X75" s="31"/>
      <c r="Y75" s="31"/>
      <c r="Z75" s="31"/>
      <c r="AA75" s="31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37"/>
    </row>
    <row r="76" spans="1:38" s="8" customFormat="1" ht="1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0"/>
      <c r="M76" s="10"/>
      <c r="N76" s="10"/>
      <c r="O76" s="10"/>
      <c r="P76" s="10"/>
      <c r="Q76" s="10"/>
      <c r="R76" s="10"/>
      <c r="S76" s="10"/>
      <c r="T76" s="31"/>
      <c r="U76" s="31"/>
      <c r="V76" s="31"/>
      <c r="W76" s="31"/>
      <c r="X76" s="31"/>
      <c r="Y76" s="31"/>
      <c r="Z76" s="31"/>
      <c r="AA76" s="31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37"/>
    </row>
    <row r="77" spans="1:38" s="8" customFormat="1" ht="33" customHeight="1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0"/>
      <c r="M77" s="10"/>
      <c r="N77" s="10"/>
      <c r="O77" s="10"/>
      <c r="P77" s="10"/>
      <c r="Q77" s="10"/>
      <c r="R77" s="10"/>
      <c r="S77" s="10"/>
      <c r="T77" s="31"/>
      <c r="U77" s="31"/>
      <c r="V77" s="31"/>
      <c r="W77" s="31"/>
      <c r="X77" s="31"/>
      <c r="Y77" s="31"/>
      <c r="Z77" s="31"/>
      <c r="AA77" s="31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37"/>
    </row>
    <row r="78" spans="1:38" s="8" customFormat="1" ht="57" customHeight="1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0"/>
      <c r="M78" s="10"/>
      <c r="N78" s="10"/>
      <c r="O78" s="10"/>
      <c r="P78" s="10"/>
      <c r="Q78" s="10"/>
      <c r="R78" s="10"/>
      <c r="S78" s="10"/>
      <c r="T78" s="31"/>
      <c r="U78" s="31"/>
      <c r="V78" s="31"/>
      <c r="W78" s="31"/>
      <c r="X78" s="31"/>
      <c r="Y78" s="31"/>
      <c r="Z78" s="31"/>
      <c r="AA78" s="31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37"/>
    </row>
    <row r="79" spans="1:38" s="8" customFormat="1" ht="1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0"/>
      <c r="M79" s="10"/>
      <c r="N79" s="10"/>
      <c r="O79" s="10"/>
      <c r="P79" s="10"/>
      <c r="Q79" s="10"/>
      <c r="R79" s="10"/>
      <c r="S79" s="10"/>
      <c r="T79" s="31"/>
      <c r="U79" s="31"/>
      <c r="V79" s="31"/>
      <c r="W79" s="31"/>
      <c r="X79" s="31"/>
      <c r="Y79" s="31"/>
      <c r="Z79" s="31"/>
      <c r="AA79" s="31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37"/>
    </row>
    <row r="80" spans="1:38" s="8" customFormat="1" ht="1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0"/>
      <c r="M80" s="10"/>
      <c r="N80" s="10"/>
      <c r="O80" s="10"/>
      <c r="P80" s="10"/>
      <c r="Q80" s="10"/>
      <c r="R80" s="10"/>
      <c r="S80" s="10"/>
      <c r="T80" s="31"/>
      <c r="U80" s="31"/>
      <c r="V80" s="31"/>
      <c r="W80" s="31"/>
      <c r="X80" s="31"/>
      <c r="Y80" s="31"/>
      <c r="Z80" s="31"/>
      <c r="AA80" s="31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37"/>
    </row>
    <row r="81" spans="1:69" s="8" customFormat="1" ht="1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0"/>
      <c r="M81" s="10"/>
      <c r="N81" s="10"/>
      <c r="O81" s="10"/>
      <c r="P81" s="10"/>
      <c r="Q81" s="10"/>
      <c r="R81" s="10"/>
      <c r="S81" s="10"/>
      <c r="T81" s="31"/>
      <c r="U81" s="31"/>
      <c r="V81" s="31"/>
      <c r="W81" s="31"/>
      <c r="X81" s="31"/>
      <c r="Y81" s="31"/>
      <c r="Z81" s="31"/>
      <c r="AA81" s="31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3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</row>
    <row r="82" spans="1:69" s="8" customFormat="1" ht="1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0"/>
      <c r="M82" s="10"/>
      <c r="N82" s="10"/>
      <c r="O82" s="10"/>
      <c r="P82" s="10"/>
      <c r="Q82" s="10"/>
      <c r="R82" s="10"/>
      <c r="S82" s="10"/>
      <c r="T82" s="31"/>
      <c r="U82" s="31"/>
      <c r="V82" s="31"/>
      <c r="W82" s="31"/>
      <c r="X82" s="31"/>
      <c r="Y82" s="31"/>
      <c r="Z82" s="31"/>
      <c r="AA82" s="31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3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</row>
    <row r="83" spans="1:69" s="8" customFormat="1" ht="37.5" customHeight="1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0"/>
      <c r="M83" s="10"/>
      <c r="N83" s="10"/>
      <c r="O83" s="10"/>
      <c r="P83" s="10"/>
      <c r="Q83" s="10"/>
      <c r="R83" s="10"/>
      <c r="S83" s="10"/>
      <c r="T83" s="31"/>
      <c r="U83" s="31"/>
      <c r="V83" s="31"/>
      <c r="W83" s="31"/>
      <c r="X83" s="31"/>
      <c r="Y83" s="31"/>
      <c r="Z83" s="31"/>
      <c r="AA83" s="31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3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</row>
    <row r="84" spans="1:70" s="41" customFormat="1" ht="36" customHeight="1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0"/>
      <c r="M84" s="10"/>
      <c r="N84" s="10"/>
      <c r="O84" s="10"/>
      <c r="P84" s="10"/>
      <c r="Q84" s="10"/>
      <c r="R84" s="10"/>
      <c r="S84" s="10"/>
      <c r="T84" s="31"/>
      <c r="U84" s="31"/>
      <c r="V84" s="31"/>
      <c r="W84" s="31"/>
      <c r="X84" s="31"/>
      <c r="Y84" s="31"/>
      <c r="Z84" s="31"/>
      <c r="AA84" s="31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3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40"/>
    </row>
    <row r="85" spans="1:70" s="41" customFormat="1" ht="33.75" customHeight="1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0"/>
      <c r="M85" s="10"/>
      <c r="N85" s="10"/>
      <c r="O85" s="10"/>
      <c r="P85" s="10"/>
      <c r="Q85" s="10"/>
      <c r="R85" s="10"/>
      <c r="S85" s="10"/>
      <c r="T85" s="31"/>
      <c r="U85" s="31"/>
      <c r="V85" s="31"/>
      <c r="W85" s="31"/>
      <c r="X85" s="31"/>
      <c r="Y85" s="31"/>
      <c r="Z85" s="31"/>
      <c r="AA85" s="31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3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40"/>
    </row>
    <row r="86" spans="1:70" s="41" customFormat="1" ht="35.25" customHeight="1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0"/>
      <c r="M86" s="10"/>
      <c r="N86" s="10"/>
      <c r="O86" s="10"/>
      <c r="P86" s="10"/>
      <c r="Q86" s="10"/>
      <c r="R86" s="10"/>
      <c r="S86" s="10"/>
      <c r="T86" s="31"/>
      <c r="U86" s="31"/>
      <c r="V86" s="31"/>
      <c r="W86" s="31"/>
      <c r="X86" s="31"/>
      <c r="Y86" s="31"/>
      <c r="Z86" s="31"/>
      <c r="AA86" s="31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3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40"/>
    </row>
    <row r="87" spans="1:70" s="41" customFormat="1" ht="34.5" customHeight="1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0"/>
      <c r="M87" s="10"/>
      <c r="N87" s="10"/>
      <c r="O87" s="10"/>
      <c r="P87" s="10"/>
      <c r="Q87" s="10"/>
      <c r="R87" s="10"/>
      <c r="S87" s="10"/>
      <c r="T87" s="31"/>
      <c r="U87" s="31"/>
      <c r="V87" s="31"/>
      <c r="W87" s="31"/>
      <c r="X87" s="31"/>
      <c r="Y87" s="31"/>
      <c r="Z87" s="31"/>
      <c r="AA87" s="31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3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40"/>
    </row>
    <row r="88" spans="1:70" s="41" customFormat="1" ht="34.5" customHeight="1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0"/>
      <c r="M88" s="10"/>
      <c r="N88" s="10"/>
      <c r="O88" s="10"/>
      <c r="P88" s="10"/>
      <c r="Q88" s="10"/>
      <c r="R88" s="10"/>
      <c r="S88" s="10"/>
      <c r="T88" s="31"/>
      <c r="U88" s="31"/>
      <c r="V88" s="31"/>
      <c r="W88" s="31"/>
      <c r="X88" s="31"/>
      <c r="Y88" s="31"/>
      <c r="Z88" s="31"/>
      <c r="AA88" s="31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3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40"/>
    </row>
    <row r="89" spans="1:40" s="36" customFormat="1" ht="1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0"/>
      <c r="M89" s="10"/>
      <c r="N89" s="10"/>
      <c r="O89" s="10"/>
      <c r="P89" s="10"/>
      <c r="Q89" s="10"/>
      <c r="R89" s="10"/>
      <c r="S89" s="10"/>
      <c r="T89" s="31"/>
      <c r="U89" s="31"/>
      <c r="V89" s="31"/>
      <c r="W89" s="31"/>
      <c r="X89" s="31"/>
      <c r="Y89" s="31"/>
      <c r="Z89" s="31"/>
      <c r="AA89" s="31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37"/>
      <c r="AM89" s="10"/>
      <c r="AN89" s="10"/>
    </row>
    <row r="90" spans="1:40" s="36" customFormat="1" ht="1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0"/>
      <c r="M90" s="10"/>
      <c r="N90" s="10"/>
      <c r="O90" s="10"/>
      <c r="P90" s="10"/>
      <c r="Q90" s="10"/>
      <c r="R90" s="10"/>
      <c r="S90" s="10"/>
      <c r="T90" s="31"/>
      <c r="U90" s="31"/>
      <c r="V90" s="31"/>
      <c r="W90" s="31"/>
      <c r="X90" s="31"/>
      <c r="Y90" s="31"/>
      <c r="Z90" s="31"/>
      <c r="AA90" s="31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37"/>
      <c r="AM90" s="10"/>
      <c r="AN90" s="10"/>
    </row>
    <row r="91" spans="1:40" s="36" customFormat="1" ht="1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0"/>
      <c r="M91" s="10"/>
      <c r="N91" s="10"/>
      <c r="O91" s="10"/>
      <c r="P91" s="10"/>
      <c r="Q91" s="10"/>
      <c r="R91" s="10"/>
      <c r="S91" s="10"/>
      <c r="T91" s="31"/>
      <c r="U91" s="31"/>
      <c r="V91" s="31"/>
      <c r="W91" s="31"/>
      <c r="X91" s="31"/>
      <c r="Y91" s="31"/>
      <c r="Z91" s="31"/>
      <c r="AA91" s="31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37"/>
      <c r="AM91" s="10"/>
      <c r="AN91" s="10"/>
    </row>
    <row r="92" spans="1:40" s="36" customFormat="1" ht="1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0"/>
      <c r="M92" s="10"/>
      <c r="N92" s="10"/>
      <c r="O92" s="10"/>
      <c r="P92" s="10"/>
      <c r="Q92" s="10"/>
      <c r="R92" s="10"/>
      <c r="S92" s="10"/>
      <c r="T92" s="31"/>
      <c r="U92" s="31"/>
      <c r="V92" s="31"/>
      <c r="W92" s="31"/>
      <c r="X92" s="31"/>
      <c r="Y92" s="31"/>
      <c r="Z92" s="31"/>
      <c r="AA92" s="31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37"/>
      <c r="AM92" s="10"/>
      <c r="AN92" s="10"/>
    </row>
    <row r="93" spans="1:40" s="36" customFormat="1" ht="1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0"/>
      <c r="M93" s="10"/>
      <c r="N93" s="10"/>
      <c r="O93" s="10"/>
      <c r="P93" s="10"/>
      <c r="Q93" s="10"/>
      <c r="R93" s="10"/>
      <c r="S93" s="10"/>
      <c r="T93" s="31"/>
      <c r="U93" s="31"/>
      <c r="V93" s="31"/>
      <c r="W93" s="31"/>
      <c r="X93" s="31"/>
      <c r="Y93" s="31"/>
      <c r="Z93" s="31"/>
      <c r="AA93" s="31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37"/>
      <c r="AM93" s="10"/>
      <c r="AN93" s="10"/>
    </row>
    <row r="94" spans="1:40" s="36" customFormat="1" ht="1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0"/>
      <c r="M94" s="10"/>
      <c r="N94" s="10"/>
      <c r="O94" s="10"/>
      <c r="P94" s="10"/>
      <c r="Q94" s="10"/>
      <c r="R94" s="10"/>
      <c r="S94" s="10"/>
      <c r="T94" s="31"/>
      <c r="U94" s="31"/>
      <c r="V94" s="31"/>
      <c r="W94" s="31"/>
      <c r="X94" s="31"/>
      <c r="Y94" s="31"/>
      <c r="Z94" s="31"/>
      <c r="AA94" s="31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37"/>
      <c r="AM94" s="10"/>
      <c r="AN94" s="10"/>
    </row>
    <row r="95" spans="1:40" s="36" customFormat="1" ht="1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0"/>
      <c r="M95" s="10"/>
      <c r="N95" s="10"/>
      <c r="O95" s="10"/>
      <c r="P95" s="10"/>
      <c r="Q95" s="10"/>
      <c r="R95" s="10"/>
      <c r="S95" s="10"/>
      <c r="T95" s="31"/>
      <c r="U95" s="31"/>
      <c r="V95" s="31"/>
      <c r="W95" s="31"/>
      <c r="X95" s="31"/>
      <c r="Y95" s="31"/>
      <c r="Z95" s="31"/>
      <c r="AA95" s="31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37"/>
      <c r="AM95" s="10"/>
      <c r="AN95" s="10"/>
    </row>
    <row r="96" spans="1:40" s="36" customFormat="1" ht="1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0"/>
      <c r="M96" s="10"/>
      <c r="N96" s="10"/>
      <c r="O96" s="10"/>
      <c r="P96" s="10"/>
      <c r="Q96" s="10"/>
      <c r="R96" s="10"/>
      <c r="S96" s="10"/>
      <c r="T96" s="31"/>
      <c r="U96" s="31"/>
      <c r="V96" s="31"/>
      <c r="W96" s="31"/>
      <c r="X96" s="31"/>
      <c r="Y96" s="31"/>
      <c r="Z96" s="31"/>
      <c r="AA96" s="31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37"/>
      <c r="AM96" s="10"/>
      <c r="AN96" s="10"/>
    </row>
    <row r="97" spans="1:40" s="36" customFormat="1" ht="56.25" customHeight="1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0"/>
      <c r="M97" s="10"/>
      <c r="N97" s="10"/>
      <c r="O97" s="10"/>
      <c r="P97" s="10"/>
      <c r="Q97" s="10"/>
      <c r="R97" s="10"/>
      <c r="S97" s="10"/>
      <c r="T97" s="31"/>
      <c r="U97" s="31"/>
      <c r="V97" s="31"/>
      <c r="W97" s="31"/>
      <c r="X97" s="31"/>
      <c r="Y97" s="31"/>
      <c r="Z97" s="31"/>
      <c r="AA97" s="31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</row>
    <row r="98" spans="1:40" s="36" customFormat="1" ht="1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0"/>
      <c r="M98" s="10"/>
      <c r="N98" s="10"/>
      <c r="O98" s="10"/>
      <c r="P98" s="10"/>
      <c r="Q98" s="10"/>
      <c r="R98" s="10"/>
      <c r="S98" s="10"/>
      <c r="T98" s="31"/>
      <c r="U98" s="31"/>
      <c r="V98" s="31"/>
      <c r="W98" s="31"/>
      <c r="X98" s="31"/>
      <c r="Y98" s="31"/>
      <c r="Z98" s="31"/>
      <c r="AA98" s="31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</row>
    <row r="99" spans="1:40" s="36" customFormat="1" ht="48" customHeight="1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0"/>
      <c r="M99" s="10"/>
      <c r="N99" s="10"/>
      <c r="O99" s="10"/>
      <c r="P99" s="10"/>
      <c r="Q99" s="10"/>
      <c r="R99" s="10"/>
      <c r="S99" s="10"/>
      <c r="T99" s="31"/>
      <c r="U99" s="31"/>
      <c r="V99" s="31"/>
      <c r="W99" s="31"/>
      <c r="X99" s="31"/>
      <c r="Y99" s="31"/>
      <c r="Z99" s="31"/>
      <c r="AA99" s="31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</row>
    <row r="100" spans="1:40" s="36" customFormat="1" ht="1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0"/>
      <c r="M100" s="10"/>
      <c r="N100" s="10"/>
      <c r="O100" s="10"/>
      <c r="P100" s="10"/>
      <c r="Q100" s="10"/>
      <c r="R100" s="10"/>
      <c r="S100" s="10"/>
      <c r="T100" s="31"/>
      <c r="U100" s="31"/>
      <c r="V100" s="31"/>
      <c r="W100" s="31"/>
      <c r="X100" s="31"/>
      <c r="Y100" s="31"/>
      <c r="Z100" s="31"/>
      <c r="AA100" s="31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</row>
    <row r="101" spans="1:40" s="36" customFormat="1" ht="1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0"/>
      <c r="M101" s="10"/>
      <c r="N101" s="10"/>
      <c r="O101" s="10"/>
      <c r="P101" s="10"/>
      <c r="Q101" s="10"/>
      <c r="R101" s="10"/>
      <c r="S101" s="10"/>
      <c r="T101" s="31"/>
      <c r="U101" s="31"/>
      <c r="V101" s="31"/>
      <c r="W101" s="31"/>
      <c r="X101" s="31"/>
      <c r="Y101" s="31"/>
      <c r="Z101" s="31"/>
      <c r="AA101" s="31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</row>
    <row r="102" spans="1:40" s="36" customFormat="1" ht="1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0"/>
      <c r="M102" s="10"/>
      <c r="N102" s="10"/>
      <c r="O102" s="10"/>
      <c r="P102" s="10"/>
      <c r="Q102" s="10"/>
      <c r="R102" s="10"/>
      <c r="S102" s="10"/>
      <c r="T102" s="31"/>
      <c r="U102" s="31"/>
      <c r="V102" s="31"/>
      <c r="W102" s="31"/>
      <c r="X102" s="31"/>
      <c r="Y102" s="31"/>
      <c r="Z102" s="31"/>
      <c r="AA102" s="31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</row>
    <row r="103" spans="1:40" s="36" customFormat="1" ht="1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0"/>
      <c r="M103" s="10"/>
      <c r="N103" s="10"/>
      <c r="O103" s="10"/>
      <c r="P103" s="10"/>
      <c r="Q103" s="10"/>
      <c r="R103" s="10"/>
      <c r="S103" s="10"/>
      <c r="T103" s="31"/>
      <c r="U103" s="31"/>
      <c r="V103" s="31"/>
      <c r="W103" s="31"/>
      <c r="X103" s="31"/>
      <c r="Y103" s="31"/>
      <c r="Z103" s="31"/>
      <c r="AA103" s="31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</row>
    <row r="104" spans="1:40" s="36" customFormat="1" ht="1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0"/>
      <c r="M104" s="10"/>
      <c r="N104" s="10"/>
      <c r="O104" s="10"/>
      <c r="P104" s="10"/>
      <c r="Q104" s="10"/>
      <c r="R104" s="10"/>
      <c r="S104" s="10"/>
      <c r="T104" s="31"/>
      <c r="U104" s="31"/>
      <c r="V104" s="31"/>
      <c r="W104" s="31"/>
      <c r="X104" s="31"/>
      <c r="Y104" s="31"/>
      <c r="Z104" s="31"/>
      <c r="AA104" s="31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</row>
    <row r="105" spans="1:40" s="36" customFormat="1" ht="1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0"/>
      <c r="M105" s="10"/>
      <c r="N105" s="10"/>
      <c r="O105" s="10"/>
      <c r="P105" s="10"/>
      <c r="Q105" s="10"/>
      <c r="R105" s="10"/>
      <c r="S105" s="10"/>
      <c r="T105" s="31"/>
      <c r="U105" s="31"/>
      <c r="V105" s="31"/>
      <c r="W105" s="31"/>
      <c r="X105" s="31"/>
      <c r="Y105" s="31"/>
      <c r="Z105" s="31"/>
      <c r="AA105" s="31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</row>
    <row r="106" spans="1:40" s="36" customFormat="1" ht="1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0"/>
      <c r="M106" s="10"/>
      <c r="N106" s="10"/>
      <c r="O106" s="10"/>
      <c r="P106" s="10"/>
      <c r="Q106" s="10"/>
      <c r="R106" s="10"/>
      <c r="S106" s="10"/>
      <c r="T106" s="31"/>
      <c r="U106" s="31"/>
      <c r="V106" s="31"/>
      <c r="W106" s="31"/>
      <c r="X106" s="31"/>
      <c r="Y106" s="31"/>
      <c r="Z106" s="31"/>
      <c r="AA106" s="31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</row>
    <row r="107" spans="1:40" s="36" customFormat="1" ht="1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0"/>
      <c r="M107" s="10"/>
      <c r="N107" s="10"/>
      <c r="O107" s="10"/>
      <c r="P107" s="10"/>
      <c r="Q107" s="10"/>
      <c r="R107" s="10"/>
      <c r="S107" s="10"/>
      <c r="T107" s="31"/>
      <c r="U107" s="31"/>
      <c r="V107" s="31"/>
      <c r="W107" s="31"/>
      <c r="X107" s="31"/>
      <c r="Y107" s="31"/>
      <c r="Z107" s="31"/>
      <c r="AA107" s="31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</row>
    <row r="108" spans="1:40" s="36" customFormat="1" ht="1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0"/>
      <c r="M108" s="10"/>
      <c r="N108" s="10"/>
      <c r="O108" s="10"/>
      <c r="P108" s="10"/>
      <c r="Q108" s="10"/>
      <c r="R108" s="10"/>
      <c r="S108" s="10"/>
      <c r="T108" s="31"/>
      <c r="U108" s="31"/>
      <c r="V108" s="31"/>
      <c r="W108" s="31"/>
      <c r="X108" s="31"/>
      <c r="Y108" s="31"/>
      <c r="Z108" s="31"/>
      <c r="AA108" s="31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</row>
    <row r="109" spans="1:40" s="36" customFormat="1" ht="1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0"/>
      <c r="M109" s="10"/>
      <c r="N109" s="10"/>
      <c r="O109" s="10"/>
      <c r="P109" s="10"/>
      <c r="Q109" s="10"/>
      <c r="R109" s="10"/>
      <c r="S109" s="10"/>
      <c r="T109" s="31"/>
      <c r="U109" s="31"/>
      <c r="V109" s="31"/>
      <c r="W109" s="31"/>
      <c r="X109" s="31"/>
      <c r="Y109" s="31"/>
      <c r="Z109" s="31"/>
      <c r="AA109" s="31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</row>
    <row r="110" spans="1:40" s="36" customFormat="1" ht="1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0"/>
      <c r="M110" s="10"/>
      <c r="N110" s="10"/>
      <c r="O110" s="10"/>
      <c r="P110" s="10"/>
      <c r="Q110" s="10"/>
      <c r="R110" s="10"/>
      <c r="S110" s="10"/>
      <c r="T110" s="31"/>
      <c r="U110" s="31"/>
      <c r="V110" s="31"/>
      <c r="W110" s="31"/>
      <c r="X110" s="31"/>
      <c r="Y110" s="31"/>
      <c r="Z110" s="31"/>
      <c r="AA110" s="31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</row>
    <row r="111" spans="1:40" s="36" customFormat="1" ht="1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0"/>
      <c r="M111" s="10"/>
      <c r="N111" s="10"/>
      <c r="O111" s="10"/>
      <c r="P111" s="10"/>
      <c r="Q111" s="10"/>
      <c r="R111" s="10"/>
      <c r="S111" s="10"/>
      <c r="T111" s="31"/>
      <c r="U111" s="31"/>
      <c r="V111" s="31"/>
      <c r="W111" s="31"/>
      <c r="X111" s="31"/>
      <c r="Y111" s="31"/>
      <c r="Z111" s="31"/>
      <c r="AA111" s="31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</row>
    <row r="112" spans="1:40" s="36" customFormat="1" ht="48" customHeight="1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0"/>
      <c r="M112" s="10"/>
      <c r="N112" s="10"/>
      <c r="O112" s="10"/>
      <c r="P112" s="10"/>
      <c r="Q112" s="10"/>
      <c r="R112" s="10"/>
      <c r="S112" s="10"/>
      <c r="T112" s="31"/>
      <c r="U112" s="31"/>
      <c r="V112" s="31"/>
      <c r="W112" s="31"/>
      <c r="X112" s="31"/>
      <c r="Y112" s="31"/>
      <c r="Z112" s="31"/>
      <c r="AA112" s="31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</row>
    <row r="113" spans="1:40" s="36" customFormat="1" ht="1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0"/>
      <c r="M113" s="10"/>
      <c r="N113" s="10"/>
      <c r="O113" s="10"/>
      <c r="P113" s="10"/>
      <c r="Q113" s="10"/>
      <c r="R113" s="10"/>
      <c r="S113" s="10"/>
      <c r="T113" s="31"/>
      <c r="U113" s="31"/>
      <c r="V113" s="31"/>
      <c r="W113" s="31"/>
      <c r="X113" s="31"/>
      <c r="Y113" s="31"/>
      <c r="Z113" s="31"/>
      <c r="AA113" s="31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</row>
    <row r="114" spans="1:40" s="36" customFormat="1" ht="1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0"/>
      <c r="M114" s="10"/>
      <c r="N114" s="10"/>
      <c r="O114" s="10"/>
      <c r="P114" s="10"/>
      <c r="Q114" s="10"/>
      <c r="R114" s="10"/>
      <c r="S114" s="10"/>
      <c r="T114" s="31"/>
      <c r="U114" s="31"/>
      <c r="V114" s="31"/>
      <c r="W114" s="31"/>
      <c r="X114" s="31"/>
      <c r="Y114" s="31"/>
      <c r="Z114" s="31"/>
      <c r="AA114" s="31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</row>
    <row r="115" spans="1:40" s="36" customFormat="1" ht="1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0"/>
      <c r="M115" s="10"/>
      <c r="N115" s="10"/>
      <c r="O115" s="10"/>
      <c r="P115" s="10"/>
      <c r="Q115" s="10"/>
      <c r="R115" s="10"/>
      <c r="S115" s="10"/>
      <c r="T115" s="31"/>
      <c r="U115" s="31"/>
      <c r="V115" s="31"/>
      <c r="W115" s="31"/>
      <c r="X115" s="31"/>
      <c r="Y115" s="31"/>
      <c r="Z115" s="31"/>
      <c r="AA115" s="31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</row>
    <row r="116" spans="1:40" s="36" customFormat="1" ht="1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0"/>
      <c r="M116" s="10"/>
      <c r="N116" s="10"/>
      <c r="O116" s="10"/>
      <c r="P116" s="10"/>
      <c r="Q116" s="10"/>
      <c r="R116" s="10"/>
      <c r="S116" s="10"/>
      <c r="T116" s="31"/>
      <c r="U116" s="31"/>
      <c r="V116" s="31"/>
      <c r="W116" s="31"/>
      <c r="X116" s="31"/>
      <c r="Y116" s="31"/>
      <c r="Z116" s="31"/>
      <c r="AA116" s="31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</row>
    <row r="117" spans="1:40" s="36" customFormat="1" ht="1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0"/>
      <c r="M117" s="10"/>
      <c r="N117" s="10"/>
      <c r="O117" s="10"/>
      <c r="P117" s="10"/>
      <c r="Q117" s="10"/>
      <c r="R117" s="10"/>
      <c r="S117" s="10"/>
      <c r="T117" s="31"/>
      <c r="U117" s="31"/>
      <c r="V117" s="31"/>
      <c r="W117" s="31"/>
      <c r="X117" s="31"/>
      <c r="Y117" s="31"/>
      <c r="Z117" s="31"/>
      <c r="AA117" s="31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</row>
    <row r="118" spans="1:40" s="43" customFormat="1" ht="1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0"/>
      <c r="M118" s="10"/>
      <c r="N118" s="10"/>
      <c r="O118" s="10"/>
      <c r="P118" s="10"/>
      <c r="Q118" s="10"/>
      <c r="R118" s="10"/>
      <c r="S118" s="10"/>
      <c r="T118" s="31"/>
      <c r="U118" s="31"/>
      <c r="V118" s="31"/>
      <c r="W118" s="31"/>
      <c r="X118" s="31"/>
      <c r="Y118" s="31"/>
      <c r="Z118" s="31"/>
      <c r="AA118" s="31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37"/>
      <c r="AM118" s="37"/>
      <c r="AN118" s="37"/>
    </row>
    <row r="119" spans="1:40" s="43" customFormat="1" ht="1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0"/>
      <c r="M119" s="10"/>
      <c r="N119" s="10"/>
      <c r="O119" s="10"/>
      <c r="P119" s="10"/>
      <c r="Q119" s="10"/>
      <c r="R119" s="10"/>
      <c r="S119" s="10"/>
      <c r="T119" s="31"/>
      <c r="U119" s="31"/>
      <c r="V119" s="31"/>
      <c r="W119" s="31"/>
      <c r="X119" s="31"/>
      <c r="Y119" s="31"/>
      <c r="Z119" s="31"/>
      <c r="AA119" s="31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37"/>
      <c r="AM119" s="37"/>
      <c r="AN119" s="37"/>
    </row>
    <row r="120" spans="1:40" s="43" customFormat="1" ht="1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0"/>
      <c r="M120" s="10"/>
      <c r="N120" s="10"/>
      <c r="O120" s="10"/>
      <c r="P120" s="10"/>
      <c r="Q120" s="10"/>
      <c r="R120" s="10"/>
      <c r="S120" s="10"/>
      <c r="T120" s="31"/>
      <c r="U120" s="31"/>
      <c r="V120" s="31"/>
      <c r="W120" s="31"/>
      <c r="X120" s="31"/>
      <c r="Y120" s="31"/>
      <c r="Z120" s="31"/>
      <c r="AA120" s="31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37"/>
      <c r="AM120" s="37"/>
      <c r="AN120" s="37"/>
    </row>
    <row r="121" spans="1:40" s="43" customFormat="1" ht="1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0"/>
      <c r="M121" s="10"/>
      <c r="N121" s="10"/>
      <c r="O121" s="10"/>
      <c r="P121" s="10"/>
      <c r="Q121" s="10"/>
      <c r="R121" s="10"/>
      <c r="S121" s="10"/>
      <c r="T121" s="31"/>
      <c r="U121" s="31"/>
      <c r="V121" s="31"/>
      <c r="W121" s="31"/>
      <c r="X121" s="31"/>
      <c r="Y121" s="31"/>
      <c r="Z121" s="31"/>
      <c r="AA121" s="31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37"/>
      <c r="AM121" s="37"/>
      <c r="AN121" s="37"/>
    </row>
    <row r="122" spans="1:40" s="43" customFormat="1" ht="1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0"/>
      <c r="M122" s="10"/>
      <c r="N122" s="10"/>
      <c r="O122" s="10"/>
      <c r="P122" s="10"/>
      <c r="Q122" s="10"/>
      <c r="R122" s="10"/>
      <c r="S122" s="10"/>
      <c r="T122" s="31"/>
      <c r="U122" s="31"/>
      <c r="V122" s="31"/>
      <c r="W122" s="31"/>
      <c r="X122" s="31"/>
      <c r="Y122" s="31"/>
      <c r="Z122" s="31"/>
      <c r="AA122" s="31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37"/>
      <c r="AM122" s="37"/>
      <c r="AN122" s="37"/>
    </row>
    <row r="123" spans="1:40" s="43" customFormat="1" ht="1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0"/>
      <c r="M123" s="10"/>
      <c r="N123" s="10"/>
      <c r="O123" s="10"/>
      <c r="P123" s="10"/>
      <c r="Q123" s="10"/>
      <c r="R123" s="10"/>
      <c r="S123" s="10"/>
      <c r="T123" s="31"/>
      <c r="U123" s="31"/>
      <c r="V123" s="31"/>
      <c r="W123" s="31"/>
      <c r="X123" s="31"/>
      <c r="Y123" s="31"/>
      <c r="Z123" s="31"/>
      <c r="AA123" s="31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37"/>
      <c r="AM123" s="37"/>
      <c r="AN123" s="37"/>
    </row>
    <row r="124" spans="1:40" s="43" customFormat="1" ht="49.5" customHeight="1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0"/>
      <c r="M124" s="10"/>
      <c r="N124" s="10"/>
      <c r="O124" s="10"/>
      <c r="P124" s="10"/>
      <c r="Q124" s="10"/>
      <c r="R124" s="10"/>
      <c r="S124" s="10"/>
      <c r="T124" s="31"/>
      <c r="U124" s="31"/>
      <c r="V124" s="31"/>
      <c r="W124" s="31"/>
      <c r="X124" s="31"/>
      <c r="Y124" s="31"/>
      <c r="Z124" s="31"/>
      <c r="AA124" s="31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37"/>
      <c r="AM124" s="37"/>
      <c r="AN124" s="37"/>
    </row>
    <row r="125" spans="1:40" s="43" customFormat="1" ht="1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0"/>
      <c r="M125" s="10"/>
      <c r="N125" s="10"/>
      <c r="O125" s="10"/>
      <c r="P125" s="10"/>
      <c r="Q125" s="10"/>
      <c r="R125" s="10"/>
      <c r="S125" s="10"/>
      <c r="T125" s="31"/>
      <c r="U125" s="31"/>
      <c r="V125" s="31"/>
      <c r="W125" s="31"/>
      <c r="X125" s="31"/>
      <c r="Y125" s="31"/>
      <c r="Z125" s="31"/>
      <c r="AA125" s="31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37"/>
      <c r="AM125" s="37"/>
      <c r="AN125" s="37"/>
    </row>
    <row r="126" spans="1:40" s="36" customFormat="1" ht="1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0"/>
      <c r="M126" s="10"/>
      <c r="N126" s="10"/>
      <c r="O126" s="10"/>
      <c r="P126" s="10"/>
      <c r="Q126" s="10"/>
      <c r="R126" s="10"/>
      <c r="S126" s="10"/>
      <c r="T126" s="31"/>
      <c r="U126" s="31"/>
      <c r="V126" s="31"/>
      <c r="W126" s="31"/>
      <c r="X126" s="31"/>
      <c r="Y126" s="31"/>
      <c r="Z126" s="31"/>
      <c r="AA126" s="31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</row>
    <row r="127" spans="1:40" s="36" customFormat="1" ht="1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0"/>
      <c r="M127" s="10"/>
      <c r="N127" s="10"/>
      <c r="O127" s="10"/>
      <c r="P127" s="10"/>
      <c r="Q127" s="10"/>
      <c r="R127" s="10"/>
      <c r="S127" s="10"/>
      <c r="T127" s="31"/>
      <c r="U127" s="31"/>
      <c r="V127" s="31"/>
      <c r="W127" s="31"/>
      <c r="X127" s="31"/>
      <c r="Y127" s="31"/>
      <c r="Z127" s="31"/>
      <c r="AA127" s="31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</row>
    <row r="128" spans="1:40" s="36" customFormat="1" ht="1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0"/>
      <c r="M128" s="10"/>
      <c r="N128" s="10"/>
      <c r="O128" s="10"/>
      <c r="P128" s="10"/>
      <c r="Q128" s="10"/>
      <c r="R128" s="10"/>
      <c r="S128" s="10"/>
      <c r="T128" s="31"/>
      <c r="U128" s="31"/>
      <c r="V128" s="31"/>
      <c r="W128" s="31"/>
      <c r="X128" s="31"/>
      <c r="Y128" s="31"/>
      <c r="Z128" s="31"/>
      <c r="AA128" s="31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</row>
    <row r="129" spans="1:40" s="36" customFormat="1" ht="1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0"/>
      <c r="M129" s="10"/>
      <c r="N129" s="10"/>
      <c r="O129" s="10"/>
      <c r="P129" s="10"/>
      <c r="Q129" s="10"/>
      <c r="R129" s="10"/>
      <c r="S129" s="10"/>
      <c r="T129" s="31"/>
      <c r="U129" s="31"/>
      <c r="V129" s="31"/>
      <c r="W129" s="31"/>
      <c r="X129" s="31"/>
      <c r="Y129" s="31"/>
      <c r="Z129" s="31"/>
      <c r="AA129" s="31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</row>
    <row r="130" spans="1:40" s="36" customFormat="1" ht="1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0"/>
      <c r="M130" s="10"/>
      <c r="N130" s="10"/>
      <c r="O130" s="10"/>
      <c r="P130" s="10"/>
      <c r="Q130" s="10"/>
      <c r="R130" s="10"/>
      <c r="S130" s="10"/>
      <c r="T130" s="31"/>
      <c r="U130" s="31"/>
      <c r="V130" s="31"/>
      <c r="W130" s="31"/>
      <c r="X130" s="31"/>
      <c r="Y130" s="31"/>
      <c r="Z130" s="31"/>
      <c r="AA130" s="31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</row>
    <row r="131" spans="1:40" s="36" customFormat="1" ht="1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0"/>
      <c r="M131" s="10"/>
      <c r="N131" s="10"/>
      <c r="O131" s="10"/>
      <c r="P131" s="10"/>
      <c r="Q131" s="10"/>
      <c r="R131" s="10"/>
      <c r="S131" s="10"/>
      <c r="T131" s="31"/>
      <c r="U131" s="31"/>
      <c r="V131" s="31"/>
      <c r="W131" s="31"/>
      <c r="X131" s="31"/>
      <c r="Y131" s="31"/>
      <c r="Z131" s="31"/>
      <c r="AA131" s="31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</row>
    <row r="132" spans="1:40" s="36" customFormat="1" ht="1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0"/>
      <c r="M132" s="10"/>
      <c r="N132" s="10"/>
      <c r="O132" s="10"/>
      <c r="P132" s="10"/>
      <c r="Q132" s="10"/>
      <c r="R132" s="10"/>
      <c r="S132" s="10"/>
      <c r="T132" s="31"/>
      <c r="U132" s="31"/>
      <c r="V132" s="31"/>
      <c r="W132" s="31"/>
      <c r="X132" s="31"/>
      <c r="Y132" s="31"/>
      <c r="Z132" s="31"/>
      <c r="AA132" s="31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</row>
    <row r="133" spans="1:40" s="36" customFormat="1" ht="1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0"/>
      <c r="M133" s="10"/>
      <c r="N133" s="10"/>
      <c r="O133" s="10"/>
      <c r="P133" s="10"/>
      <c r="Q133" s="10"/>
      <c r="R133" s="10"/>
      <c r="S133" s="10"/>
      <c r="T133" s="31"/>
      <c r="U133" s="31"/>
      <c r="V133" s="31"/>
      <c r="W133" s="31"/>
      <c r="X133" s="31"/>
      <c r="Y133" s="31"/>
      <c r="Z133" s="31"/>
      <c r="AA133" s="31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</row>
    <row r="134" spans="1:40" s="36" customFormat="1" ht="1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0"/>
      <c r="M134" s="10"/>
      <c r="N134" s="10"/>
      <c r="O134" s="10"/>
      <c r="P134" s="10"/>
      <c r="Q134" s="10"/>
      <c r="R134" s="10"/>
      <c r="S134" s="10"/>
      <c r="T134" s="31"/>
      <c r="U134" s="31"/>
      <c r="V134" s="31"/>
      <c r="W134" s="31"/>
      <c r="X134" s="31"/>
      <c r="Y134" s="31"/>
      <c r="Z134" s="31"/>
      <c r="AA134" s="31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</row>
    <row r="135" spans="1:40" s="36" customFormat="1" ht="1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0"/>
      <c r="M135" s="10"/>
      <c r="N135" s="10"/>
      <c r="O135" s="10"/>
      <c r="P135" s="10"/>
      <c r="Q135" s="10"/>
      <c r="R135" s="10"/>
      <c r="S135" s="10"/>
      <c r="T135" s="31"/>
      <c r="U135" s="31"/>
      <c r="V135" s="31"/>
      <c r="W135" s="31"/>
      <c r="X135" s="31"/>
      <c r="Y135" s="31"/>
      <c r="Z135" s="31"/>
      <c r="AA135" s="31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</row>
    <row r="136" spans="1:40" s="36" customFormat="1" ht="1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0"/>
      <c r="M136" s="10"/>
      <c r="N136" s="10"/>
      <c r="O136" s="10"/>
      <c r="P136" s="10"/>
      <c r="Q136" s="10"/>
      <c r="R136" s="10"/>
      <c r="S136" s="10"/>
      <c r="T136" s="31"/>
      <c r="U136" s="31"/>
      <c r="V136" s="31"/>
      <c r="W136" s="31"/>
      <c r="X136" s="31"/>
      <c r="Y136" s="31"/>
      <c r="Z136" s="31"/>
      <c r="AA136" s="31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</row>
    <row r="137" spans="1:40" s="36" customFormat="1" ht="1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0"/>
      <c r="M137" s="10"/>
      <c r="N137" s="10"/>
      <c r="O137" s="10"/>
      <c r="P137" s="10"/>
      <c r="Q137" s="10"/>
      <c r="R137" s="10"/>
      <c r="S137" s="10"/>
      <c r="T137" s="31"/>
      <c r="U137" s="31"/>
      <c r="V137" s="31"/>
      <c r="W137" s="31"/>
      <c r="X137" s="31"/>
      <c r="Y137" s="31"/>
      <c r="Z137" s="31"/>
      <c r="AA137" s="31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</row>
    <row r="138" spans="1:40" s="36" customFormat="1" ht="1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0"/>
      <c r="M138" s="10"/>
      <c r="N138" s="10"/>
      <c r="O138" s="10"/>
      <c r="P138" s="10"/>
      <c r="Q138" s="10"/>
      <c r="R138" s="10"/>
      <c r="S138" s="10"/>
      <c r="T138" s="31"/>
      <c r="U138" s="31"/>
      <c r="V138" s="31"/>
      <c r="W138" s="31"/>
      <c r="X138" s="31"/>
      <c r="Y138" s="31"/>
      <c r="Z138" s="31"/>
      <c r="AA138" s="31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</row>
    <row r="139" spans="1:40" s="36" customFormat="1" ht="1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0"/>
      <c r="M139" s="10"/>
      <c r="N139" s="10"/>
      <c r="O139" s="10"/>
      <c r="P139" s="10"/>
      <c r="Q139" s="10"/>
      <c r="R139" s="10"/>
      <c r="S139" s="10"/>
      <c r="T139" s="31"/>
      <c r="U139" s="31"/>
      <c r="V139" s="31"/>
      <c r="W139" s="31"/>
      <c r="X139" s="31"/>
      <c r="Y139" s="31"/>
      <c r="Z139" s="31"/>
      <c r="AA139" s="31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</row>
    <row r="140" spans="1:40" s="36" customFormat="1" ht="1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0"/>
      <c r="M140" s="10"/>
      <c r="N140" s="10"/>
      <c r="O140" s="10"/>
      <c r="P140" s="10"/>
      <c r="Q140" s="10"/>
      <c r="R140" s="10"/>
      <c r="S140" s="10"/>
      <c r="T140" s="31"/>
      <c r="U140" s="31"/>
      <c r="V140" s="31"/>
      <c r="W140" s="31"/>
      <c r="X140" s="31"/>
      <c r="Y140" s="31"/>
      <c r="Z140" s="31"/>
      <c r="AA140" s="31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</row>
    <row r="141" spans="1:40" s="36" customFormat="1" ht="1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0"/>
      <c r="M141" s="10"/>
      <c r="N141" s="10"/>
      <c r="O141" s="10"/>
      <c r="P141" s="10"/>
      <c r="Q141" s="10"/>
      <c r="R141" s="10"/>
      <c r="S141" s="10"/>
      <c r="T141" s="31"/>
      <c r="U141" s="31"/>
      <c r="V141" s="31"/>
      <c r="W141" s="31"/>
      <c r="X141" s="31"/>
      <c r="Y141" s="31"/>
      <c r="Z141" s="31"/>
      <c r="AA141" s="31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</row>
    <row r="142" spans="1:40" s="36" customFormat="1" ht="1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0"/>
      <c r="M142" s="10"/>
      <c r="N142" s="10"/>
      <c r="O142" s="10"/>
      <c r="P142" s="10"/>
      <c r="Q142" s="10"/>
      <c r="R142" s="10"/>
      <c r="S142" s="10"/>
      <c r="T142" s="31"/>
      <c r="U142" s="31"/>
      <c r="V142" s="31"/>
      <c r="W142" s="31"/>
      <c r="X142" s="31"/>
      <c r="Y142" s="31"/>
      <c r="Z142" s="31"/>
      <c r="AA142" s="31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</row>
    <row r="143" spans="1:40" s="36" customFormat="1" ht="1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0"/>
      <c r="M143" s="10"/>
      <c r="N143" s="10"/>
      <c r="O143" s="10"/>
      <c r="P143" s="10"/>
      <c r="Q143" s="10"/>
      <c r="R143" s="10"/>
      <c r="S143" s="10"/>
      <c r="T143" s="31"/>
      <c r="U143" s="31"/>
      <c r="V143" s="31"/>
      <c r="W143" s="31"/>
      <c r="X143" s="31"/>
      <c r="Y143" s="31"/>
      <c r="Z143" s="31"/>
      <c r="AA143" s="31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</row>
    <row r="144" spans="1:40" s="36" customFormat="1" ht="1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0"/>
      <c r="M144" s="10"/>
      <c r="N144" s="10"/>
      <c r="O144" s="10"/>
      <c r="P144" s="10"/>
      <c r="Q144" s="10"/>
      <c r="R144" s="10"/>
      <c r="S144" s="10"/>
      <c r="T144" s="31"/>
      <c r="U144" s="31"/>
      <c r="V144" s="31"/>
      <c r="W144" s="31"/>
      <c r="X144" s="31"/>
      <c r="Y144" s="31"/>
      <c r="Z144" s="31"/>
      <c r="AA144" s="31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</row>
    <row r="145" spans="1:40" s="36" customFormat="1" ht="1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0"/>
      <c r="M145" s="10"/>
      <c r="N145" s="10"/>
      <c r="O145" s="10"/>
      <c r="P145" s="10"/>
      <c r="Q145" s="10"/>
      <c r="R145" s="10"/>
      <c r="S145" s="10"/>
      <c r="T145" s="31"/>
      <c r="U145" s="31"/>
      <c r="V145" s="31"/>
      <c r="W145" s="31"/>
      <c r="X145" s="31"/>
      <c r="Y145" s="31"/>
      <c r="Z145" s="31"/>
      <c r="AA145" s="31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</row>
    <row r="146" spans="1:40" s="36" customFormat="1" ht="1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0"/>
      <c r="M146" s="10"/>
      <c r="N146" s="10"/>
      <c r="O146" s="10"/>
      <c r="P146" s="10"/>
      <c r="Q146" s="10"/>
      <c r="R146" s="10"/>
      <c r="S146" s="10"/>
      <c r="T146" s="31"/>
      <c r="U146" s="31"/>
      <c r="V146" s="31"/>
      <c r="W146" s="31"/>
      <c r="X146" s="31"/>
      <c r="Y146" s="31"/>
      <c r="Z146" s="31"/>
      <c r="AA146" s="31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</row>
    <row r="147" spans="1:40" s="36" customFormat="1" ht="1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0"/>
      <c r="M147" s="10"/>
      <c r="N147" s="10"/>
      <c r="O147" s="10"/>
      <c r="P147" s="10"/>
      <c r="Q147" s="10"/>
      <c r="R147" s="10"/>
      <c r="S147" s="10"/>
      <c r="T147" s="31"/>
      <c r="U147" s="31"/>
      <c r="V147" s="31"/>
      <c r="W147" s="31"/>
      <c r="X147" s="31"/>
      <c r="Y147" s="31"/>
      <c r="Z147" s="31"/>
      <c r="AA147" s="31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</row>
    <row r="148" spans="1:40" s="36" customFormat="1" ht="15">
      <c r="A148" s="11"/>
      <c r="B148" s="29"/>
      <c r="C148" s="29"/>
      <c r="D148" s="29"/>
      <c r="E148" s="29"/>
      <c r="F148" s="29"/>
      <c r="G148" s="29"/>
      <c r="H148" s="11"/>
      <c r="I148" s="11"/>
      <c r="J148" s="11"/>
      <c r="K148" s="11"/>
      <c r="L148" s="10"/>
      <c r="M148" s="10"/>
      <c r="N148" s="10"/>
      <c r="O148" s="10"/>
      <c r="P148" s="10"/>
      <c r="Q148" s="10"/>
      <c r="R148" s="10"/>
      <c r="S148" s="10"/>
      <c r="T148" s="31"/>
      <c r="U148" s="31"/>
      <c r="V148" s="31"/>
      <c r="W148" s="31"/>
      <c r="X148" s="31"/>
      <c r="Y148" s="31"/>
      <c r="Z148" s="31"/>
      <c r="AA148" s="31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</row>
    <row r="149" spans="1:40" s="36" customFormat="1" ht="15">
      <c r="A149" s="11"/>
      <c r="B149" s="29"/>
      <c r="C149" s="29"/>
      <c r="D149" s="29"/>
      <c r="E149" s="29"/>
      <c r="F149" s="29"/>
      <c r="G149" s="29"/>
      <c r="H149" s="11"/>
      <c r="I149" s="11"/>
      <c r="J149" s="11"/>
      <c r="K149" s="11"/>
      <c r="L149" s="10"/>
      <c r="M149" s="10"/>
      <c r="N149" s="10"/>
      <c r="O149" s="10"/>
      <c r="P149" s="10"/>
      <c r="Q149" s="10"/>
      <c r="R149" s="10"/>
      <c r="S149" s="10"/>
      <c r="T149" s="31"/>
      <c r="U149" s="31"/>
      <c r="V149" s="31"/>
      <c r="W149" s="31"/>
      <c r="X149" s="31"/>
      <c r="Y149" s="31"/>
      <c r="Z149" s="31"/>
      <c r="AA149" s="31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</row>
    <row r="150" spans="1:40" s="36" customFormat="1" ht="15">
      <c r="A150" s="11"/>
      <c r="B150" s="29"/>
      <c r="C150" s="29"/>
      <c r="D150" s="29"/>
      <c r="E150" s="29"/>
      <c r="F150" s="29"/>
      <c r="G150" s="29"/>
      <c r="H150" s="29"/>
      <c r="I150" s="11"/>
      <c r="J150" s="11"/>
      <c r="K150" s="11"/>
      <c r="L150" s="10"/>
      <c r="M150" s="10"/>
      <c r="N150" s="10"/>
      <c r="O150" s="10"/>
      <c r="P150" s="10"/>
      <c r="Q150" s="10"/>
      <c r="R150" s="10"/>
      <c r="S150" s="10"/>
      <c r="T150" s="31"/>
      <c r="U150" s="31"/>
      <c r="V150" s="31"/>
      <c r="W150" s="31"/>
      <c r="X150" s="31"/>
      <c r="Y150" s="31"/>
      <c r="Z150" s="31"/>
      <c r="AA150" s="31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</row>
    <row r="151" spans="1:40" s="36" customFormat="1" ht="15">
      <c r="A151" s="11"/>
      <c r="B151" s="29"/>
      <c r="C151" s="29"/>
      <c r="D151" s="29"/>
      <c r="E151" s="29"/>
      <c r="F151" s="29"/>
      <c r="G151" s="29"/>
      <c r="H151" s="29"/>
      <c r="I151" s="11"/>
      <c r="J151" s="11"/>
      <c r="K151" s="11"/>
      <c r="L151" s="10"/>
      <c r="M151" s="10"/>
      <c r="N151" s="10"/>
      <c r="O151" s="10"/>
      <c r="P151" s="10"/>
      <c r="Q151" s="10"/>
      <c r="R151" s="10"/>
      <c r="S151" s="10"/>
      <c r="T151" s="31"/>
      <c r="U151" s="31"/>
      <c r="V151" s="31"/>
      <c r="W151" s="31"/>
      <c r="X151" s="31"/>
      <c r="Y151" s="31"/>
      <c r="Z151" s="31"/>
      <c r="AA151" s="31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</row>
    <row r="152" spans="1:40" s="36" customFormat="1" ht="15">
      <c r="A152" s="11"/>
      <c r="B152" s="29"/>
      <c r="C152" s="29"/>
      <c r="D152" s="29"/>
      <c r="E152" s="29"/>
      <c r="F152" s="29"/>
      <c r="G152" s="29"/>
      <c r="H152" s="29"/>
      <c r="I152" s="11"/>
      <c r="J152" s="29"/>
      <c r="K152" s="29"/>
      <c r="L152" s="27"/>
      <c r="M152" s="27"/>
      <c r="N152" s="27"/>
      <c r="O152" s="27"/>
      <c r="P152" s="27"/>
      <c r="Q152" s="27"/>
      <c r="R152" s="10"/>
      <c r="S152" s="10"/>
      <c r="T152" s="31"/>
      <c r="U152" s="31"/>
      <c r="V152" s="31"/>
      <c r="W152" s="31"/>
      <c r="X152" s="31"/>
      <c r="Y152" s="31"/>
      <c r="Z152" s="31"/>
      <c r="AA152" s="31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</row>
    <row r="153" spans="1:40" s="36" customFormat="1" ht="15">
      <c r="A153" s="11"/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7"/>
      <c r="M153" s="27"/>
      <c r="N153" s="27"/>
      <c r="O153" s="27"/>
      <c r="P153" s="27"/>
      <c r="Q153" s="27"/>
      <c r="R153" s="10"/>
      <c r="S153" s="10"/>
      <c r="T153" s="31"/>
      <c r="U153" s="31"/>
      <c r="V153" s="31"/>
      <c r="W153" s="31"/>
      <c r="X153" s="31"/>
      <c r="Y153" s="31"/>
      <c r="Z153" s="31"/>
      <c r="AA153" s="31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</row>
    <row r="154" spans="1:40" s="36" customFormat="1" ht="15">
      <c r="A154" s="11"/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7"/>
      <c r="M154" s="27"/>
      <c r="N154" s="27"/>
      <c r="O154" s="27"/>
      <c r="P154" s="27"/>
      <c r="Q154" s="27"/>
      <c r="R154" s="27"/>
      <c r="S154" s="10"/>
      <c r="T154" s="31"/>
      <c r="U154" s="31"/>
      <c r="V154" s="31"/>
      <c r="W154" s="31"/>
      <c r="X154" s="31"/>
      <c r="Y154" s="31"/>
      <c r="Z154" s="31"/>
      <c r="AA154" s="31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</row>
    <row r="155" spans="1:40" s="36" customFormat="1" ht="15">
      <c r="A155" s="29"/>
      <c r="B155" s="29"/>
      <c r="C155" s="29"/>
      <c r="D155" s="29"/>
      <c r="E155" s="29"/>
      <c r="F155" s="29"/>
      <c r="G155" s="29"/>
      <c r="H155" s="29"/>
      <c r="I155" s="29"/>
      <c r="J155" s="29"/>
      <c r="K155" s="29"/>
      <c r="L155" s="27"/>
      <c r="M155" s="27"/>
      <c r="N155" s="27"/>
      <c r="O155" s="27"/>
      <c r="P155" s="27"/>
      <c r="Q155" s="27"/>
      <c r="R155" s="27"/>
      <c r="S155" s="10"/>
      <c r="T155" s="31"/>
      <c r="U155" s="31"/>
      <c r="V155" s="31"/>
      <c r="W155" s="31"/>
      <c r="X155" s="31"/>
      <c r="Y155" s="31"/>
      <c r="Z155" s="31"/>
      <c r="AA155" s="31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</row>
    <row r="156" spans="1:40" s="36" customFormat="1" ht="15">
      <c r="A156" s="29"/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7"/>
      <c r="M156" s="27"/>
      <c r="N156" s="27"/>
      <c r="O156" s="27"/>
      <c r="P156" s="27"/>
      <c r="Q156" s="27"/>
      <c r="R156" s="27"/>
      <c r="S156" s="27"/>
      <c r="T156" s="34"/>
      <c r="U156" s="34"/>
      <c r="V156" s="31"/>
      <c r="W156" s="31"/>
      <c r="X156" s="31"/>
      <c r="Y156" s="31"/>
      <c r="Z156" s="31"/>
      <c r="AA156" s="31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</row>
    <row r="157" spans="1:40" s="36" customFormat="1" ht="15">
      <c r="A157" s="29"/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7"/>
      <c r="M157" s="27"/>
      <c r="N157" s="27"/>
      <c r="O157" s="27"/>
      <c r="P157" s="27"/>
      <c r="Q157" s="27"/>
      <c r="R157" s="27"/>
      <c r="S157" s="27"/>
      <c r="T157" s="34"/>
      <c r="U157" s="34"/>
      <c r="V157" s="31"/>
      <c r="W157" s="31"/>
      <c r="X157" s="31"/>
      <c r="Y157" s="31"/>
      <c r="Z157" s="34"/>
      <c r="AA157" s="31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</row>
    <row r="158" spans="1:40" s="36" customFormat="1" ht="15">
      <c r="A158" s="29"/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7"/>
      <c r="M158" s="27"/>
      <c r="N158" s="27"/>
      <c r="O158" s="27"/>
      <c r="P158" s="27"/>
      <c r="Q158" s="27"/>
      <c r="R158" s="27"/>
      <c r="S158" s="27"/>
      <c r="T158" s="34"/>
      <c r="U158" s="34"/>
      <c r="V158" s="34"/>
      <c r="W158" s="34"/>
      <c r="X158" s="34"/>
      <c r="Y158" s="34"/>
      <c r="Z158" s="34"/>
      <c r="AA158" s="31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</row>
    <row r="159" spans="1:40" s="36" customFormat="1" ht="15">
      <c r="A159" s="29"/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27"/>
      <c r="M159" s="27"/>
      <c r="N159" s="27"/>
      <c r="O159" s="27"/>
      <c r="P159" s="27"/>
      <c r="Q159" s="27"/>
      <c r="R159" s="27"/>
      <c r="S159" s="27"/>
      <c r="T159" s="34"/>
      <c r="U159" s="34"/>
      <c r="V159" s="34"/>
      <c r="W159" s="34"/>
      <c r="X159" s="34"/>
      <c r="Y159" s="34"/>
      <c r="Z159" s="34"/>
      <c r="AA159" s="31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</row>
    <row r="160" spans="1:40" s="36" customFormat="1" ht="15">
      <c r="A160" s="29"/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27"/>
      <c r="M160" s="27"/>
      <c r="N160" s="27"/>
      <c r="O160" s="27"/>
      <c r="P160" s="27"/>
      <c r="Q160" s="27"/>
      <c r="R160" s="27"/>
      <c r="S160" s="27"/>
      <c r="T160" s="34"/>
      <c r="U160" s="34"/>
      <c r="V160" s="34"/>
      <c r="W160" s="34"/>
      <c r="X160" s="34"/>
      <c r="Y160" s="34"/>
      <c r="Z160" s="34"/>
      <c r="AA160" s="31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</row>
    <row r="161" spans="1:40" s="36" customFormat="1" ht="15">
      <c r="A161" s="29"/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27"/>
      <c r="M161" s="27"/>
      <c r="N161" s="27"/>
      <c r="O161" s="27"/>
      <c r="P161" s="27"/>
      <c r="Q161" s="27"/>
      <c r="R161" s="27"/>
      <c r="S161" s="27"/>
      <c r="T161" s="34"/>
      <c r="U161" s="34"/>
      <c r="V161" s="34"/>
      <c r="W161" s="34"/>
      <c r="X161" s="34"/>
      <c r="Y161" s="34"/>
      <c r="Z161" s="34"/>
      <c r="AA161" s="31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</row>
    <row r="162" spans="1:40" s="36" customFormat="1" ht="15">
      <c r="A162" s="29"/>
      <c r="B162" s="29"/>
      <c r="C162" s="29"/>
      <c r="D162" s="29"/>
      <c r="E162" s="29"/>
      <c r="F162" s="29"/>
      <c r="G162" s="29"/>
      <c r="H162" s="29"/>
      <c r="I162" s="29"/>
      <c r="J162" s="29"/>
      <c r="K162" s="29"/>
      <c r="L162" s="27"/>
      <c r="M162" s="27"/>
      <c r="N162" s="27"/>
      <c r="O162" s="27"/>
      <c r="P162" s="27"/>
      <c r="Q162" s="27"/>
      <c r="R162" s="27"/>
      <c r="S162" s="27"/>
      <c r="T162" s="34"/>
      <c r="U162" s="34"/>
      <c r="V162" s="34"/>
      <c r="W162" s="34"/>
      <c r="X162" s="34"/>
      <c r="Y162" s="34"/>
      <c r="Z162" s="34"/>
      <c r="AA162" s="31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</row>
    <row r="163" spans="1:40" s="36" customFormat="1" ht="15">
      <c r="A163" s="29"/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L163" s="27"/>
      <c r="M163" s="27"/>
      <c r="N163" s="27"/>
      <c r="O163" s="27"/>
      <c r="P163" s="27"/>
      <c r="Q163" s="27"/>
      <c r="R163" s="27"/>
      <c r="S163" s="27"/>
      <c r="T163" s="34"/>
      <c r="U163" s="34"/>
      <c r="V163" s="34"/>
      <c r="W163" s="34"/>
      <c r="X163" s="34"/>
      <c r="Y163" s="34"/>
      <c r="Z163" s="34"/>
      <c r="AA163" s="31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</row>
    <row r="164" spans="1:40" s="36" customFormat="1" ht="15">
      <c r="A164" s="29"/>
      <c r="B164" s="29"/>
      <c r="C164" s="29"/>
      <c r="D164" s="29"/>
      <c r="E164" s="29"/>
      <c r="F164" s="29"/>
      <c r="G164" s="29"/>
      <c r="H164" s="29"/>
      <c r="I164" s="29"/>
      <c r="J164" s="29"/>
      <c r="K164" s="29"/>
      <c r="L164" s="27"/>
      <c r="M164" s="27"/>
      <c r="N164" s="27"/>
      <c r="O164" s="27"/>
      <c r="P164" s="27"/>
      <c r="Q164" s="27"/>
      <c r="R164" s="27"/>
      <c r="S164" s="27"/>
      <c r="T164" s="34"/>
      <c r="U164" s="34"/>
      <c r="V164" s="34"/>
      <c r="W164" s="34"/>
      <c r="X164" s="34"/>
      <c r="Y164" s="34"/>
      <c r="Z164" s="34"/>
      <c r="AA164" s="31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</row>
    <row r="165" spans="1:40" s="36" customFormat="1" ht="15">
      <c r="A165" s="29"/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7"/>
      <c r="M165" s="27"/>
      <c r="N165" s="27"/>
      <c r="O165" s="27"/>
      <c r="P165" s="27"/>
      <c r="Q165" s="27"/>
      <c r="R165" s="27"/>
      <c r="S165" s="27"/>
      <c r="T165" s="34"/>
      <c r="U165" s="34"/>
      <c r="V165" s="34"/>
      <c r="W165" s="34"/>
      <c r="X165" s="34"/>
      <c r="Y165" s="34"/>
      <c r="Z165" s="34"/>
      <c r="AA165" s="34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10"/>
      <c r="AM165" s="10"/>
      <c r="AN165" s="10"/>
    </row>
    <row r="166" spans="1:40" s="36" customFormat="1" ht="15">
      <c r="A166" s="29"/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7"/>
      <c r="M166" s="27"/>
      <c r="N166" s="27"/>
      <c r="O166" s="27"/>
      <c r="P166" s="27"/>
      <c r="Q166" s="27"/>
      <c r="R166" s="27"/>
      <c r="S166" s="27"/>
      <c r="T166" s="34"/>
      <c r="U166" s="34"/>
      <c r="V166" s="34"/>
      <c r="W166" s="34"/>
      <c r="X166" s="34"/>
      <c r="Y166" s="34"/>
      <c r="Z166" s="34"/>
      <c r="AA166" s="34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10"/>
      <c r="AM166" s="10"/>
      <c r="AN166" s="10"/>
    </row>
    <row r="167" spans="1:40" s="36" customFormat="1" ht="15">
      <c r="A167" s="29"/>
      <c r="B167" s="29"/>
      <c r="C167" s="29"/>
      <c r="D167" s="29"/>
      <c r="E167" s="29"/>
      <c r="F167" s="29"/>
      <c r="G167" s="29"/>
      <c r="H167" s="29"/>
      <c r="I167" s="29"/>
      <c r="J167" s="29"/>
      <c r="K167" s="29"/>
      <c r="L167" s="27"/>
      <c r="M167" s="27"/>
      <c r="N167" s="27"/>
      <c r="O167" s="27"/>
      <c r="P167" s="27"/>
      <c r="Q167" s="27"/>
      <c r="R167" s="27"/>
      <c r="S167" s="27"/>
      <c r="T167" s="34"/>
      <c r="U167" s="34"/>
      <c r="V167" s="34"/>
      <c r="W167" s="34"/>
      <c r="X167" s="34"/>
      <c r="Y167" s="34"/>
      <c r="Z167" s="34"/>
      <c r="AA167" s="34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10"/>
      <c r="AM167" s="10"/>
      <c r="AN167" s="10"/>
    </row>
    <row r="168" spans="1:40" s="36" customFormat="1" ht="15">
      <c r="A168" s="29"/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27"/>
      <c r="M168" s="27"/>
      <c r="N168" s="27"/>
      <c r="O168" s="27"/>
      <c r="P168" s="27"/>
      <c r="Q168" s="27"/>
      <c r="R168" s="27"/>
      <c r="S168" s="27"/>
      <c r="T168" s="34"/>
      <c r="U168" s="34"/>
      <c r="V168" s="34"/>
      <c r="W168" s="34"/>
      <c r="X168" s="34"/>
      <c r="Y168" s="34"/>
      <c r="Z168" s="34"/>
      <c r="AA168" s="34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10"/>
      <c r="AM168" s="10"/>
      <c r="AN168" s="10"/>
    </row>
    <row r="169" spans="1:40" s="36" customFormat="1" ht="15">
      <c r="A169" s="29"/>
      <c r="B169" s="29"/>
      <c r="C169" s="29"/>
      <c r="D169" s="29"/>
      <c r="E169" s="29"/>
      <c r="F169" s="29"/>
      <c r="G169" s="29"/>
      <c r="H169" s="29"/>
      <c r="I169" s="29"/>
      <c r="J169" s="29"/>
      <c r="K169" s="29"/>
      <c r="L169" s="27"/>
      <c r="M169" s="27"/>
      <c r="N169" s="27"/>
      <c r="O169" s="27"/>
      <c r="P169" s="27"/>
      <c r="Q169" s="27"/>
      <c r="R169" s="27"/>
      <c r="S169" s="27"/>
      <c r="T169" s="34"/>
      <c r="U169" s="34"/>
      <c r="V169" s="34"/>
      <c r="W169" s="34"/>
      <c r="X169" s="34"/>
      <c r="Y169" s="34"/>
      <c r="Z169" s="34"/>
      <c r="AA169" s="34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10"/>
      <c r="AM169" s="10"/>
      <c r="AN169" s="10"/>
    </row>
    <row r="170" spans="1:40" s="36" customFormat="1" ht="15">
      <c r="A170" s="29"/>
      <c r="B170" s="29"/>
      <c r="C170" s="29"/>
      <c r="D170" s="29"/>
      <c r="E170" s="29"/>
      <c r="F170" s="29"/>
      <c r="G170" s="29"/>
      <c r="H170" s="29"/>
      <c r="I170" s="29"/>
      <c r="J170" s="29"/>
      <c r="K170" s="29"/>
      <c r="L170" s="27"/>
      <c r="M170" s="27"/>
      <c r="N170" s="27"/>
      <c r="O170" s="27"/>
      <c r="P170" s="27"/>
      <c r="Q170" s="27"/>
      <c r="R170" s="27"/>
      <c r="S170" s="27"/>
      <c r="T170" s="34"/>
      <c r="U170" s="34"/>
      <c r="V170" s="34"/>
      <c r="W170" s="34"/>
      <c r="X170" s="34"/>
      <c r="Y170" s="34"/>
      <c r="Z170" s="34"/>
      <c r="AA170" s="34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10"/>
      <c r="AM170" s="10"/>
      <c r="AN170" s="10"/>
    </row>
    <row r="171" spans="1:40" s="36" customFormat="1" ht="15">
      <c r="A171" s="29"/>
      <c r="B171" s="29"/>
      <c r="C171" s="29"/>
      <c r="D171" s="29"/>
      <c r="E171" s="29"/>
      <c r="F171" s="29"/>
      <c r="G171" s="29"/>
      <c r="H171" s="29"/>
      <c r="I171" s="29"/>
      <c r="J171" s="29"/>
      <c r="K171" s="29"/>
      <c r="L171" s="27"/>
      <c r="M171" s="27"/>
      <c r="N171" s="27"/>
      <c r="O171" s="27"/>
      <c r="P171" s="27"/>
      <c r="Q171" s="27"/>
      <c r="R171" s="27"/>
      <c r="S171" s="27"/>
      <c r="T171" s="34"/>
      <c r="U171" s="34"/>
      <c r="V171" s="34"/>
      <c r="W171" s="34"/>
      <c r="X171" s="34"/>
      <c r="Y171" s="34"/>
      <c r="Z171" s="34"/>
      <c r="AA171" s="34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10"/>
      <c r="AM171" s="10"/>
      <c r="AN171" s="10"/>
    </row>
    <row r="172" spans="1:40" s="36" customFormat="1" ht="15">
      <c r="A172" s="29"/>
      <c r="B172" s="29"/>
      <c r="C172" s="29"/>
      <c r="D172" s="29"/>
      <c r="E172" s="29"/>
      <c r="F172" s="29"/>
      <c r="G172" s="29"/>
      <c r="H172" s="29"/>
      <c r="I172" s="29"/>
      <c r="J172" s="29"/>
      <c r="K172" s="29"/>
      <c r="L172" s="27"/>
      <c r="M172" s="27"/>
      <c r="N172" s="27"/>
      <c r="O172" s="27"/>
      <c r="P172" s="27"/>
      <c r="Q172" s="27"/>
      <c r="R172" s="27"/>
      <c r="S172" s="27"/>
      <c r="T172" s="34"/>
      <c r="U172" s="34"/>
      <c r="V172" s="34"/>
      <c r="W172" s="34"/>
      <c r="X172" s="34"/>
      <c r="Y172" s="34"/>
      <c r="Z172" s="34"/>
      <c r="AA172" s="34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10"/>
      <c r="AM172" s="10"/>
      <c r="AN172" s="10"/>
    </row>
    <row r="173" spans="1:40" s="36" customFormat="1" ht="15">
      <c r="A173" s="29"/>
      <c r="B173" s="29"/>
      <c r="C173" s="29"/>
      <c r="D173" s="29"/>
      <c r="E173" s="29"/>
      <c r="F173" s="29"/>
      <c r="G173" s="29"/>
      <c r="H173" s="29"/>
      <c r="I173" s="29"/>
      <c r="J173" s="29"/>
      <c r="K173" s="29"/>
      <c r="L173" s="27"/>
      <c r="M173" s="27"/>
      <c r="N173" s="27"/>
      <c r="O173" s="27"/>
      <c r="P173" s="27"/>
      <c r="Q173" s="27"/>
      <c r="R173" s="27"/>
      <c r="S173" s="27"/>
      <c r="T173" s="34"/>
      <c r="U173" s="34"/>
      <c r="V173" s="34"/>
      <c r="W173" s="34"/>
      <c r="X173" s="34"/>
      <c r="Y173" s="34"/>
      <c r="Z173" s="34"/>
      <c r="AA173" s="34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10"/>
      <c r="AM173" s="10"/>
      <c r="AN173" s="10"/>
    </row>
    <row r="174" spans="1:40" s="36" customFormat="1" ht="15">
      <c r="A174" s="29"/>
      <c r="B174" s="29"/>
      <c r="C174" s="29"/>
      <c r="D174" s="29"/>
      <c r="E174" s="29"/>
      <c r="F174" s="29"/>
      <c r="G174" s="29"/>
      <c r="H174" s="29"/>
      <c r="I174" s="29"/>
      <c r="J174" s="29"/>
      <c r="K174" s="29"/>
      <c r="L174" s="27"/>
      <c r="M174" s="27"/>
      <c r="N174" s="27"/>
      <c r="O174" s="27"/>
      <c r="P174" s="27"/>
      <c r="Q174" s="27"/>
      <c r="R174" s="27"/>
      <c r="S174" s="27"/>
      <c r="T174" s="34"/>
      <c r="U174" s="34"/>
      <c r="V174" s="34"/>
      <c r="W174" s="34"/>
      <c r="X174" s="34"/>
      <c r="Y174" s="34"/>
      <c r="Z174" s="34"/>
      <c r="AA174" s="34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10"/>
      <c r="AM174" s="10"/>
      <c r="AN174" s="10"/>
    </row>
    <row r="175" spans="1:40" s="36" customFormat="1" ht="15">
      <c r="A175" s="29"/>
      <c r="B175" s="29"/>
      <c r="C175" s="29"/>
      <c r="D175" s="29"/>
      <c r="E175" s="29"/>
      <c r="F175" s="29"/>
      <c r="G175" s="29"/>
      <c r="H175" s="29"/>
      <c r="I175" s="29"/>
      <c r="J175" s="29"/>
      <c r="K175" s="29"/>
      <c r="L175" s="27"/>
      <c r="M175" s="27"/>
      <c r="N175" s="27"/>
      <c r="O175" s="27"/>
      <c r="P175" s="27"/>
      <c r="Q175" s="27"/>
      <c r="R175" s="27"/>
      <c r="S175" s="27"/>
      <c r="T175" s="34"/>
      <c r="U175" s="34"/>
      <c r="V175" s="34"/>
      <c r="W175" s="34"/>
      <c r="X175" s="34"/>
      <c r="Y175" s="34"/>
      <c r="Z175" s="34"/>
      <c r="AA175" s="34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10"/>
      <c r="AM175" s="10"/>
      <c r="AN175" s="10"/>
    </row>
    <row r="176" spans="1:40" s="36" customFormat="1" ht="15">
      <c r="A176" s="29"/>
      <c r="B176" s="29"/>
      <c r="C176" s="29"/>
      <c r="D176" s="29"/>
      <c r="E176" s="29"/>
      <c r="F176" s="29"/>
      <c r="G176" s="29"/>
      <c r="H176" s="29"/>
      <c r="I176" s="29"/>
      <c r="J176" s="29"/>
      <c r="K176" s="29"/>
      <c r="L176" s="27"/>
      <c r="M176" s="27"/>
      <c r="N176" s="27"/>
      <c r="O176" s="27"/>
      <c r="P176" s="27"/>
      <c r="Q176" s="27"/>
      <c r="R176" s="27"/>
      <c r="S176" s="27"/>
      <c r="T176" s="34"/>
      <c r="U176" s="34"/>
      <c r="V176" s="34"/>
      <c r="W176" s="34"/>
      <c r="X176" s="34"/>
      <c r="Y176" s="34"/>
      <c r="Z176" s="34"/>
      <c r="AA176" s="34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10"/>
      <c r="AM176" s="10"/>
      <c r="AN176" s="10"/>
    </row>
    <row r="177" spans="1:40" s="36" customFormat="1" ht="15">
      <c r="A177" s="29"/>
      <c r="B177" s="29"/>
      <c r="C177" s="29"/>
      <c r="D177" s="29"/>
      <c r="E177" s="29"/>
      <c r="F177" s="29"/>
      <c r="G177" s="29"/>
      <c r="H177" s="29"/>
      <c r="I177" s="29"/>
      <c r="J177" s="29"/>
      <c r="K177" s="29"/>
      <c r="L177" s="27"/>
      <c r="M177" s="27"/>
      <c r="N177" s="27"/>
      <c r="O177" s="27"/>
      <c r="P177" s="27"/>
      <c r="Q177" s="27"/>
      <c r="R177" s="27"/>
      <c r="S177" s="27"/>
      <c r="T177" s="34"/>
      <c r="U177" s="34"/>
      <c r="V177" s="34"/>
      <c r="W177" s="34"/>
      <c r="X177" s="34"/>
      <c r="Y177" s="34"/>
      <c r="Z177" s="34"/>
      <c r="AA177" s="34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10"/>
      <c r="AM177" s="10"/>
      <c r="AN177" s="10"/>
    </row>
    <row r="178" spans="1:40" s="36" customFormat="1" ht="15">
      <c r="A178" s="29"/>
      <c r="B178" s="29"/>
      <c r="C178" s="29"/>
      <c r="D178" s="29"/>
      <c r="E178" s="29"/>
      <c r="F178" s="29"/>
      <c r="G178" s="29"/>
      <c r="H178" s="29"/>
      <c r="I178" s="29"/>
      <c r="J178" s="29"/>
      <c r="K178" s="29"/>
      <c r="L178" s="27"/>
      <c r="M178" s="27"/>
      <c r="N178" s="27"/>
      <c r="O178" s="27"/>
      <c r="P178" s="27"/>
      <c r="Q178" s="27"/>
      <c r="R178" s="27"/>
      <c r="S178" s="27"/>
      <c r="T178" s="34"/>
      <c r="U178" s="34"/>
      <c r="V178" s="34"/>
      <c r="W178" s="34"/>
      <c r="X178" s="34"/>
      <c r="Y178" s="34"/>
      <c r="Z178" s="34"/>
      <c r="AA178" s="34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10"/>
      <c r="AM178" s="10"/>
      <c r="AN178" s="10"/>
    </row>
    <row r="179" spans="1:40" s="36" customFormat="1" ht="15">
      <c r="A179" s="29"/>
      <c r="B179" s="29"/>
      <c r="C179" s="29"/>
      <c r="D179" s="29"/>
      <c r="E179" s="29"/>
      <c r="F179" s="29"/>
      <c r="G179" s="29"/>
      <c r="H179" s="29"/>
      <c r="I179" s="29"/>
      <c r="J179" s="29"/>
      <c r="K179" s="29"/>
      <c r="L179" s="27"/>
      <c r="M179" s="27"/>
      <c r="N179" s="27"/>
      <c r="O179" s="27"/>
      <c r="P179" s="27"/>
      <c r="Q179" s="27"/>
      <c r="R179" s="27"/>
      <c r="S179" s="27"/>
      <c r="T179" s="34"/>
      <c r="U179" s="34"/>
      <c r="V179" s="34"/>
      <c r="W179" s="34"/>
      <c r="X179" s="34"/>
      <c r="Y179" s="34"/>
      <c r="Z179" s="34"/>
      <c r="AA179" s="34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10"/>
      <c r="AM179" s="10"/>
      <c r="AN179" s="10"/>
    </row>
    <row r="180" spans="1:40" s="36" customFormat="1" ht="15">
      <c r="A180" s="29"/>
      <c r="B180" s="29"/>
      <c r="C180" s="29"/>
      <c r="D180" s="29"/>
      <c r="E180" s="29"/>
      <c r="F180" s="29"/>
      <c r="G180" s="29"/>
      <c r="H180" s="29"/>
      <c r="I180" s="29"/>
      <c r="J180" s="29"/>
      <c r="K180" s="29"/>
      <c r="L180" s="27"/>
      <c r="M180" s="27"/>
      <c r="N180" s="27"/>
      <c r="O180" s="27"/>
      <c r="P180" s="27"/>
      <c r="Q180" s="27"/>
      <c r="R180" s="27"/>
      <c r="S180" s="27"/>
      <c r="T180" s="34"/>
      <c r="U180" s="34"/>
      <c r="V180" s="34"/>
      <c r="W180" s="34"/>
      <c r="X180" s="34"/>
      <c r="Y180" s="34"/>
      <c r="Z180" s="34"/>
      <c r="AA180" s="34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10"/>
      <c r="AM180" s="10"/>
      <c r="AN180" s="10"/>
    </row>
    <row r="181" spans="1:40" s="36" customFormat="1" ht="15">
      <c r="A181" s="29"/>
      <c r="B181" s="29"/>
      <c r="C181" s="29"/>
      <c r="D181" s="29"/>
      <c r="E181" s="29"/>
      <c r="F181" s="29"/>
      <c r="G181" s="29"/>
      <c r="H181" s="29"/>
      <c r="I181" s="29"/>
      <c r="J181" s="29"/>
      <c r="K181" s="29"/>
      <c r="L181" s="27"/>
      <c r="M181" s="27"/>
      <c r="N181" s="27"/>
      <c r="O181" s="27"/>
      <c r="P181" s="27"/>
      <c r="Q181" s="27"/>
      <c r="R181" s="27"/>
      <c r="S181" s="27"/>
      <c r="T181" s="34"/>
      <c r="U181" s="34"/>
      <c r="V181" s="34"/>
      <c r="W181" s="34"/>
      <c r="X181" s="34"/>
      <c r="Y181" s="34"/>
      <c r="Z181" s="34"/>
      <c r="AA181" s="34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10"/>
      <c r="AM181" s="10"/>
      <c r="AN181" s="10"/>
    </row>
    <row r="182" spans="1:40" s="36" customFormat="1" ht="15">
      <c r="A182" s="29"/>
      <c r="B182" s="29"/>
      <c r="C182" s="29"/>
      <c r="D182" s="29"/>
      <c r="E182" s="29"/>
      <c r="F182" s="29"/>
      <c r="G182" s="29"/>
      <c r="H182" s="29"/>
      <c r="I182" s="29"/>
      <c r="J182" s="29"/>
      <c r="K182" s="29"/>
      <c r="L182" s="27"/>
      <c r="M182" s="27"/>
      <c r="N182" s="27"/>
      <c r="O182" s="27"/>
      <c r="P182" s="27"/>
      <c r="Q182" s="27"/>
      <c r="R182" s="27"/>
      <c r="S182" s="27"/>
      <c r="T182" s="34"/>
      <c r="U182" s="34"/>
      <c r="V182" s="34"/>
      <c r="W182" s="34"/>
      <c r="X182" s="34"/>
      <c r="Y182" s="34"/>
      <c r="Z182" s="34"/>
      <c r="AA182" s="34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10"/>
      <c r="AM182" s="10"/>
      <c r="AN182" s="10"/>
    </row>
    <row r="183" spans="1:40" s="36" customFormat="1" ht="15">
      <c r="A183" s="29"/>
      <c r="B183" s="29"/>
      <c r="C183" s="29"/>
      <c r="D183" s="29"/>
      <c r="E183" s="29"/>
      <c r="F183" s="29"/>
      <c r="G183" s="29"/>
      <c r="H183" s="29"/>
      <c r="I183" s="29"/>
      <c r="J183" s="29"/>
      <c r="K183" s="29"/>
      <c r="L183" s="27"/>
      <c r="M183" s="27"/>
      <c r="N183" s="27"/>
      <c r="O183" s="27"/>
      <c r="P183" s="27"/>
      <c r="Q183" s="27"/>
      <c r="R183" s="27"/>
      <c r="S183" s="27"/>
      <c r="T183" s="34"/>
      <c r="U183" s="34"/>
      <c r="V183" s="34"/>
      <c r="W183" s="34"/>
      <c r="X183" s="34"/>
      <c r="Y183" s="34"/>
      <c r="Z183" s="34"/>
      <c r="AA183" s="34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10"/>
      <c r="AM183" s="10"/>
      <c r="AN183" s="10"/>
    </row>
    <row r="184" spans="1:40" s="36" customFormat="1" ht="15">
      <c r="A184" s="29"/>
      <c r="B184" s="29"/>
      <c r="C184" s="29"/>
      <c r="D184" s="29"/>
      <c r="E184" s="29"/>
      <c r="F184" s="29"/>
      <c r="G184" s="29"/>
      <c r="H184" s="29"/>
      <c r="I184" s="29"/>
      <c r="J184" s="29"/>
      <c r="K184" s="29"/>
      <c r="L184" s="27"/>
      <c r="M184" s="27"/>
      <c r="N184" s="27"/>
      <c r="O184" s="27"/>
      <c r="P184" s="27"/>
      <c r="Q184" s="27"/>
      <c r="R184" s="27"/>
      <c r="S184" s="27"/>
      <c r="T184" s="34"/>
      <c r="U184" s="34"/>
      <c r="V184" s="34"/>
      <c r="W184" s="34"/>
      <c r="X184" s="34"/>
      <c r="Y184" s="34"/>
      <c r="Z184" s="34"/>
      <c r="AA184" s="34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10"/>
      <c r="AM184" s="10"/>
      <c r="AN184" s="10"/>
    </row>
    <row r="185" spans="1:40" s="36" customFormat="1" ht="15">
      <c r="A185" s="29"/>
      <c r="B185" s="29"/>
      <c r="C185" s="29"/>
      <c r="D185" s="29"/>
      <c r="E185" s="29"/>
      <c r="F185" s="29"/>
      <c r="G185" s="29"/>
      <c r="H185" s="29"/>
      <c r="I185" s="29"/>
      <c r="J185" s="29"/>
      <c r="K185" s="29"/>
      <c r="L185" s="27"/>
      <c r="M185" s="27"/>
      <c r="N185" s="27"/>
      <c r="O185" s="27"/>
      <c r="P185" s="27"/>
      <c r="Q185" s="27"/>
      <c r="R185" s="27"/>
      <c r="S185" s="27"/>
      <c r="T185" s="34"/>
      <c r="U185" s="34"/>
      <c r="V185" s="34"/>
      <c r="W185" s="34"/>
      <c r="X185" s="34"/>
      <c r="Y185" s="34"/>
      <c r="Z185" s="34"/>
      <c r="AA185" s="34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10"/>
      <c r="AM185" s="10"/>
      <c r="AN185" s="10"/>
    </row>
    <row r="186" spans="1:40" s="36" customFormat="1" ht="15">
      <c r="A186" s="29"/>
      <c r="B186" s="29"/>
      <c r="C186" s="29"/>
      <c r="D186" s="29"/>
      <c r="E186" s="29"/>
      <c r="F186" s="29"/>
      <c r="G186" s="29"/>
      <c r="H186" s="29"/>
      <c r="I186" s="29"/>
      <c r="J186" s="29"/>
      <c r="K186" s="29"/>
      <c r="L186" s="27"/>
      <c r="M186" s="27"/>
      <c r="N186" s="27"/>
      <c r="O186" s="27"/>
      <c r="P186" s="27"/>
      <c r="Q186" s="27"/>
      <c r="R186" s="27"/>
      <c r="S186" s="27"/>
      <c r="T186" s="34"/>
      <c r="U186" s="34"/>
      <c r="V186" s="34"/>
      <c r="W186" s="34"/>
      <c r="X186" s="34"/>
      <c r="Y186" s="34"/>
      <c r="Z186" s="34"/>
      <c r="AA186" s="34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10"/>
      <c r="AM186" s="10"/>
      <c r="AN186" s="10"/>
    </row>
    <row r="187" spans="1:40" s="36" customFormat="1" ht="15">
      <c r="A187" s="29"/>
      <c r="B187" s="29"/>
      <c r="C187" s="29"/>
      <c r="D187" s="29"/>
      <c r="E187" s="29"/>
      <c r="F187" s="29"/>
      <c r="G187" s="29"/>
      <c r="H187" s="29"/>
      <c r="I187" s="29"/>
      <c r="J187" s="29"/>
      <c r="K187" s="29"/>
      <c r="L187" s="27"/>
      <c r="M187" s="27"/>
      <c r="N187" s="27"/>
      <c r="O187" s="27"/>
      <c r="P187" s="27"/>
      <c r="Q187" s="27"/>
      <c r="R187" s="27"/>
      <c r="S187" s="27"/>
      <c r="T187" s="34"/>
      <c r="U187" s="34"/>
      <c r="V187" s="34"/>
      <c r="W187" s="34"/>
      <c r="X187" s="34"/>
      <c r="Y187" s="34"/>
      <c r="Z187" s="34"/>
      <c r="AA187" s="34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10"/>
      <c r="AM187" s="10"/>
      <c r="AN187" s="10"/>
    </row>
    <row r="188" spans="1:40" s="36" customFormat="1" ht="15">
      <c r="A188" s="29"/>
      <c r="B188" s="29"/>
      <c r="C188" s="29"/>
      <c r="D188" s="29"/>
      <c r="E188" s="29"/>
      <c r="F188" s="29"/>
      <c r="G188" s="29"/>
      <c r="H188" s="29"/>
      <c r="I188" s="29"/>
      <c r="J188" s="29"/>
      <c r="K188" s="29"/>
      <c r="L188" s="27"/>
      <c r="M188" s="27"/>
      <c r="N188" s="27"/>
      <c r="O188" s="27"/>
      <c r="P188" s="27"/>
      <c r="Q188" s="27"/>
      <c r="R188" s="27"/>
      <c r="S188" s="27"/>
      <c r="T188" s="34"/>
      <c r="U188" s="34"/>
      <c r="V188" s="34"/>
      <c r="W188" s="34"/>
      <c r="X188" s="34"/>
      <c r="Y188" s="34"/>
      <c r="Z188" s="34"/>
      <c r="AA188" s="34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10"/>
      <c r="AM188" s="10"/>
      <c r="AN188" s="10"/>
    </row>
    <row r="189" spans="1:40" s="36" customFormat="1" ht="15">
      <c r="A189" s="29"/>
      <c r="B189" s="29"/>
      <c r="C189" s="29"/>
      <c r="D189" s="29"/>
      <c r="E189" s="29"/>
      <c r="F189" s="29"/>
      <c r="G189" s="29"/>
      <c r="H189" s="29"/>
      <c r="I189" s="29"/>
      <c r="J189" s="29"/>
      <c r="K189" s="29"/>
      <c r="L189" s="27"/>
      <c r="M189" s="27"/>
      <c r="N189" s="27"/>
      <c r="O189" s="27"/>
      <c r="P189" s="27"/>
      <c r="Q189" s="27"/>
      <c r="R189" s="27"/>
      <c r="S189" s="27"/>
      <c r="T189" s="34"/>
      <c r="U189" s="34"/>
      <c r="V189" s="34"/>
      <c r="W189" s="34"/>
      <c r="X189" s="34"/>
      <c r="Y189" s="34"/>
      <c r="Z189" s="34"/>
      <c r="AA189" s="34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10"/>
      <c r="AM189" s="10"/>
      <c r="AN189" s="10"/>
    </row>
    <row r="190" spans="1:40" s="36" customFormat="1" ht="15">
      <c r="A190" s="29"/>
      <c r="B190" s="29"/>
      <c r="C190" s="29"/>
      <c r="D190" s="29"/>
      <c r="E190" s="29"/>
      <c r="F190" s="29"/>
      <c r="G190" s="29"/>
      <c r="H190" s="29"/>
      <c r="I190" s="29"/>
      <c r="J190" s="29"/>
      <c r="K190" s="29"/>
      <c r="L190" s="27"/>
      <c r="M190" s="27"/>
      <c r="N190" s="27"/>
      <c r="O190" s="27"/>
      <c r="P190" s="27"/>
      <c r="Q190" s="27"/>
      <c r="R190" s="27"/>
      <c r="S190" s="27"/>
      <c r="T190" s="34"/>
      <c r="U190" s="34"/>
      <c r="V190" s="34"/>
      <c r="W190" s="34"/>
      <c r="X190" s="34"/>
      <c r="Y190" s="34"/>
      <c r="Z190" s="34"/>
      <c r="AA190" s="34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10"/>
      <c r="AM190" s="10"/>
      <c r="AN190" s="10"/>
    </row>
    <row r="191" spans="1:40" s="36" customFormat="1" ht="15">
      <c r="A191" s="29"/>
      <c r="B191" s="29"/>
      <c r="C191" s="29"/>
      <c r="D191" s="29"/>
      <c r="E191" s="29"/>
      <c r="F191" s="29"/>
      <c r="G191" s="29"/>
      <c r="H191" s="29"/>
      <c r="I191" s="29"/>
      <c r="J191" s="29"/>
      <c r="K191" s="29"/>
      <c r="L191" s="27"/>
      <c r="M191" s="27"/>
      <c r="N191" s="27"/>
      <c r="O191" s="27"/>
      <c r="P191" s="27"/>
      <c r="Q191" s="27"/>
      <c r="R191" s="27"/>
      <c r="S191" s="27"/>
      <c r="T191" s="34"/>
      <c r="U191" s="34"/>
      <c r="V191" s="34"/>
      <c r="W191" s="34"/>
      <c r="X191" s="34"/>
      <c r="Y191" s="34"/>
      <c r="Z191" s="34"/>
      <c r="AA191" s="34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10"/>
      <c r="AM191" s="10"/>
      <c r="AN191" s="10"/>
    </row>
    <row r="192" spans="1:40" s="36" customFormat="1" ht="15">
      <c r="A192" s="29"/>
      <c r="B192" s="29"/>
      <c r="C192" s="29"/>
      <c r="D192" s="29"/>
      <c r="E192" s="29"/>
      <c r="F192" s="29"/>
      <c r="G192" s="29"/>
      <c r="H192" s="29"/>
      <c r="I192" s="29"/>
      <c r="J192" s="29"/>
      <c r="K192" s="29"/>
      <c r="L192" s="27"/>
      <c r="M192" s="27"/>
      <c r="N192" s="27"/>
      <c r="O192" s="27"/>
      <c r="P192" s="27"/>
      <c r="Q192" s="27"/>
      <c r="R192" s="27"/>
      <c r="S192" s="27"/>
      <c r="T192" s="34"/>
      <c r="U192" s="34"/>
      <c r="V192" s="34"/>
      <c r="W192" s="34"/>
      <c r="X192" s="34"/>
      <c r="Y192" s="34"/>
      <c r="Z192" s="34"/>
      <c r="AA192" s="34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10"/>
      <c r="AM192" s="10"/>
      <c r="AN192" s="10"/>
    </row>
    <row r="193" spans="1:40" s="36" customFormat="1" ht="15">
      <c r="A193" s="29"/>
      <c r="B193" s="29"/>
      <c r="C193" s="29"/>
      <c r="D193" s="29"/>
      <c r="E193" s="29"/>
      <c r="F193" s="29"/>
      <c r="G193" s="29"/>
      <c r="H193" s="29"/>
      <c r="I193" s="29"/>
      <c r="J193" s="29"/>
      <c r="K193" s="29"/>
      <c r="L193" s="27"/>
      <c r="M193" s="27"/>
      <c r="N193" s="27"/>
      <c r="O193" s="27"/>
      <c r="P193" s="27"/>
      <c r="Q193" s="27"/>
      <c r="R193" s="27"/>
      <c r="S193" s="27"/>
      <c r="T193" s="34"/>
      <c r="U193" s="34"/>
      <c r="V193" s="34"/>
      <c r="W193" s="34"/>
      <c r="X193" s="34"/>
      <c r="Y193" s="34"/>
      <c r="Z193" s="34"/>
      <c r="AA193" s="34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10"/>
      <c r="AM193" s="10"/>
      <c r="AN193" s="10"/>
    </row>
    <row r="194" spans="1:40" s="36" customFormat="1" ht="15">
      <c r="A194" s="29"/>
      <c r="B194" s="29"/>
      <c r="C194" s="29"/>
      <c r="D194" s="29"/>
      <c r="E194" s="29"/>
      <c r="F194" s="29"/>
      <c r="G194" s="29"/>
      <c r="H194" s="29"/>
      <c r="I194" s="29"/>
      <c r="J194" s="29"/>
      <c r="K194" s="29"/>
      <c r="L194" s="27"/>
      <c r="M194" s="27"/>
      <c r="N194" s="27"/>
      <c r="O194" s="27"/>
      <c r="P194" s="27"/>
      <c r="Q194" s="27"/>
      <c r="R194" s="27"/>
      <c r="S194" s="27"/>
      <c r="T194" s="34"/>
      <c r="U194" s="34"/>
      <c r="V194" s="34"/>
      <c r="W194" s="34"/>
      <c r="X194" s="34"/>
      <c r="Y194" s="34"/>
      <c r="Z194" s="34"/>
      <c r="AA194" s="34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10"/>
      <c r="AM194" s="10"/>
      <c r="AN194" s="10"/>
    </row>
    <row r="195" spans="1:40" s="36" customFormat="1" ht="15">
      <c r="A195" s="29"/>
      <c r="B195" s="29"/>
      <c r="C195" s="29"/>
      <c r="D195" s="29"/>
      <c r="E195" s="29"/>
      <c r="F195" s="29"/>
      <c r="G195" s="29"/>
      <c r="H195" s="29"/>
      <c r="I195" s="29"/>
      <c r="J195" s="29"/>
      <c r="K195" s="29"/>
      <c r="L195" s="27"/>
      <c r="M195" s="27"/>
      <c r="N195" s="27"/>
      <c r="O195" s="27"/>
      <c r="P195" s="27"/>
      <c r="Q195" s="27"/>
      <c r="R195" s="27"/>
      <c r="S195" s="27"/>
      <c r="T195" s="34"/>
      <c r="U195" s="34"/>
      <c r="V195" s="34"/>
      <c r="W195" s="34"/>
      <c r="X195" s="34"/>
      <c r="Y195" s="34"/>
      <c r="Z195" s="34"/>
      <c r="AA195" s="34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10"/>
      <c r="AM195" s="10"/>
      <c r="AN195" s="10"/>
    </row>
    <row r="196" spans="1:40" s="36" customFormat="1" ht="15">
      <c r="A196" s="29"/>
      <c r="B196" s="29"/>
      <c r="C196" s="29"/>
      <c r="D196" s="29"/>
      <c r="E196" s="29"/>
      <c r="F196" s="29"/>
      <c r="G196" s="29"/>
      <c r="H196" s="29"/>
      <c r="I196" s="29"/>
      <c r="J196" s="29"/>
      <c r="K196" s="29"/>
      <c r="L196" s="27"/>
      <c r="M196" s="27"/>
      <c r="N196" s="27"/>
      <c r="O196" s="27"/>
      <c r="P196" s="27"/>
      <c r="Q196" s="27"/>
      <c r="R196" s="27"/>
      <c r="S196" s="27"/>
      <c r="T196" s="34"/>
      <c r="U196" s="34"/>
      <c r="V196" s="34"/>
      <c r="W196" s="34"/>
      <c r="X196" s="34"/>
      <c r="Y196" s="34"/>
      <c r="Z196" s="34"/>
      <c r="AA196" s="34"/>
      <c r="AB196" s="27"/>
      <c r="AC196" s="27"/>
      <c r="AD196" s="27"/>
      <c r="AE196" s="27"/>
      <c r="AF196" s="27"/>
      <c r="AG196" s="27"/>
      <c r="AH196" s="27"/>
      <c r="AI196" s="27"/>
      <c r="AJ196" s="27"/>
      <c r="AK196" s="27"/>
      <c r="AL196" s="10"/>
      <c r="AM196" s="10"/>
      <c r="AN196" s="10"/>
    </row>
    <row r="197" spans="1:40" s="36" customFormat="1" ht="15">
      <c r="A197" s="29"/>
      <c r="B197" s="29"/>
      <c r="C197" s="29"/>
      <c r="D197" s="29"/>
      <c r="E197" s="29"/>
      <c r="F197" s="29"/>
      <c r="G197" s="29"/>
      <c r="H197" s="29"/>
      <c r="I197" s="29"/>
      <c r="J197" s="29"/>
      <c r="K197" s="29"/>
      <c r="L197" s="27"/>
      <c r="M197" s="27"/>
      <c r="N197" s="27"/>
      <c r="O197" s="27"/>
      <c r="P197" s="27"/>
      <c r="Q197" s="27"/>
      <c r="R197" s="27"/>
      <c r="S197" s="27"/>
      <c r="T197" s="34"/>
      <c r="U197" s="34"/>
      <c r="V197" s="34"/>
      <c r="W197" s="34"/>
      <c r="X197" s="34"/>
      <c r="Y197" s="34"/>
      <c r="Z197" s="34"/>
      <c r="AA197" s="34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10"/>
      <c r="AM197" s="10"/>
      <c r="AN197" s="10"/>
    </row>
    <row r="198" spans="1:40" s="36" customFormat="1" ht="15">
      <c r="A198" s="29"/>
      <c r="B198" s="29"/>
      <c r="C198" s="29"/>
      <c r="D198" s="29"/>
      <c r="E198" s="29"/>
      <c r="F198" s="29"/>
      <c r="G198" s="29"/>
      <c r="H198" s="29"/>
      <c r="I198" s="29"/>
      <c r="J198" s="29"/>
      <c r="K198" s="29"/>
      <c r="L198" s="27"/>
      <c r="M198" s="27"/>
      <c r="N198" s="27"/>
      <c r="O198" s="27"/>
      <c r="P198" s="27"/>
      <c r="Q198" s="27"/>
      <c r="R198" s="27"/>
      <c r="S198" s="27"/>
      <c r="T198" s="34"/>
      <c r="U198" s="34"/>
      <c r="V198" s="34"/>
      <c r="W198" s="34"/>
      <c r="X198" s="34"/>
      <c r="Y198" s="34"/>
      <c r="Z198" s="34"/>
      <c r="AA198" s="34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10"/>
      <c r="AM198" s="10"/>
      <c r="AN198" s="10"/>
    </row>
    <row r="199" spans="1:40" s="36" customFormat="1" ht="15">
      <c r="A199" s="29"/>
      <c r="B199" s="29"/>
      <c r="C199" s="29"/>
      <c r="D199" s="29"/>
      <c r="E199" s="29"/>
      <c r="F199" s="29"/>
      <c r="G199" s="29"/>
      <c r="H199" s="29"/>
      <c r="I199" s="29"/>
      <c r="J199" s="29"/>
      <c r="K199" s="29"/>
      <c r="L199" s="27"/>
      <c r="M199" s="27"/>
      <c r="N199" s="27"/>
      <c r="O199" s="27"/>
      <c r="P199" s="27"/>
      <c r="Q199" s="27"/>
      <c r="R199" s="27"/>
      <c r="S199" s="27"/>
      <c r="T199" s="34"/>
      <c r="U199" s="34"/>
      <c r="V199" s="34"/>
      <c r="W199" s="34"/>
      <c r="X199" s="34"/>
      <c r="Y199" s="34"/>
      <c r="Z199" s="34"/>
      <c r="AA199" s="34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10"/>
      <c r="AM199" s="10"/>
      <c r="AN199" s="10"/>
    </row>
    <row r="200" spans="1:40" s="36" customFormat="1" ht="15">
      <c r="A200" s="29"/>
      <c r="B200" s="29"/>
      <c r="C200" s="29"/>
      <c r="D200" s="29"/>
      <c r="E200" s="29"/>
      <c r="F200" s="29"/>
      <c r="G200" s="29"/>
      <c r="H200" s="29"/>
      <c r="I200" s="29"/>
      <c r="J200" s="29"/>
      <c r="K200" s="29"/>
      <c r="L200" s="27"/>
      <c r="M200" s="27"/>
      <c r="N200" s="27"/>
      <c r="O200" s="27"/>
      <c r="P200" s="27"/>
      <c r="Q200" s="27"/>
      <c r="R200" s="27"/>
      <c r="S200" s="27"/>
      <c r="T200" s="34"/>
      <c r="U200" s="34"/>
      <c r="V200" s="34"/>
      <c r="W200" s="34"/>
      <c r="X200" s="34"/>
      <c r="Y200" s="34"/>
      <c r="Z200" s="34"/>
      <c r="AA200" s="34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10"/>
      <c r="AM200" s="10"/>
      <c r="AN200" s="10"/>
    </row>
    <row r="201" spans="1:40" s="36" customFormat="1" ht="15">
      <c r="A201" s="29"/>
      <c r="B201" s="29"/>
      <c r="C201" s="29"/>
      <c r="D201" s="29"/>
      <c r="E201" s="29"/>
      <c r="F201" s="29"/>
      <c r="G201" s="29"/>
      <c r="H201" s="29"/>
      <c r="I201" s="29"/>
      <c r="J201" s="29"/>
      <c r="K201" s="29"/>
      <c r="L201" s="27"/>
      <c r="M201" s="27"/>
      <c r="N201" s="27"/>
      <c r="O201" s="27"/>
      <c r="P201" s="27"/>
      <c r="Q201" s="27"/>
      <c r="R201" s="27"/>
      <c r="S201" s="27"/>
      <c r="T201" s="34"/>
      <c r="U201" s="34"/>
      <c r="V201" s="34"/>
      <c r="W201" s="34"/>
      <c r="X201" s="34"/>
      <c r="Y201" s="34"/>
      <c r="Z201" s="34"/>
      <c r="AA201" s="34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10"/>
      <c r="AM201" s="10"/>
      <c r="AN201" s="10"/>
    </row>
    <row r="202" spans="1:40" s="36" customFormat="1" ht="15">
      <c r="A202" s="29"/>
      <c r="B202" s="29"/>
      <c r="C202" s="29"/>
      <c r="D202" s="29"/>
      <c r="E202" s="29"/>
      <c r="F202" s="29"/>
      <c r="G202" s="29"/>
      <c r="H202" s="29"/>
      <c r="I202" s="29"/>
      <c r="J202" s="29"/>
      <c r="K202" s="29"/>
      <c r="L202" s="27"/>
      <c r="M202" s="27"/>
      <c r="N202" s="27"/>
      <c r="O202" s="27"/>
      <c r="P202" s="27"/>
      <c r="Q202" s="27"/>
      <c r="R202" s="27"/>
      <c r="S202" s="27"/>
      <c r="T202" s="34"/>
      <c r="U202" s="34"/>
      <c r="V202" s="34"/>
      <c r="W202" s="34"/>
      <c r="X202" s="34"/>
      <c r="Y202" s="34"/>
      <c r="Z202" s="34"/>
      <c r="AA202" s="34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10"/>
      <c r="AM202" s="10"/>
      <c r="AN202" s="10"/>
    </row>
    <row r="203" spans="1:40" s="36" customFormat="1" ht="15">
      <c r="A203" s="29"/>
      <c r="B203" s="29"/>
      <c r="C203" s="29"/>
      <c r="D203" s="29"/>
      <c r="E203" s="29"/>
      <c r="F203" s="29"/>
      <c r="G203" s="29"/>
      <c r="H203" s="29"/>
      <c r="I203" s="29"/>
      <c r="J203" s="29"/>
      <c r="K203" s="29"/>
      <c r="L203" s="27"/>
      <c r="M203" s="27"/>
      <c r="N203" s="27"/>
      <c r="O203" s="27"/>
      <c r="P203" s="27"/>
      <c r="Q203" s="27"/>
      <c r="R203" s="27"/>
      <c r="S203" s="27"/>
      <c r="T203" s="34"/>
      <c r="U203" s="34"/>
      <c r="V203" s="34"/>
      <c r="W203" s="34"/>
      <c r="X203" s="34"/>
      <c r="Y203" s="34"/>
      <c r="Z203" s="34"/>
      <c r="AA203" s="34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10"/>
      <c r="AM203" s="10"/>
      <c r="AN203" s="10"/>
    </row>
    <row r="204" spans="1:40" s="36" customFormat="1" ht="15">
      <c r="A204" s="29"/>
      <c r="B204" s="29"/>
      <c r="C204" s="29"/>
      <c r="D204" s="29"/>
      <c r="E204" s="29"/>
      <c r="F204" s="29"/>
      <c r="G204" s="29"/>
      <c r="H204" s="29"/>
      <c r="I204" s="29"/>
      <c r="J204" s="29"/>
      <c r="K204" s="29"/>
      <c r="L204" s="27"/>
      <c r="M204" s="27"/>
      <c r="N204" s="27"/>
      <c r="O204" s="27"/>
      <c r="P204" s="27"/>
      <c r="Q204" s="27"/>
      <c r="R204" s="27"/>
      <c r="S204" s="27"/>
      <c r="T204" s="34"/>
      <c r="U204" s="34"/>
      <c r="V204" s="34"/>
      <c r="W204" s="34"/>
      <c r="X204" s="34"/>
      <c r="Y204" s="34"/>
      <c r="Z204" s="34"/>
      <c r="AA204" s="34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10"/>
      <c r="AM204" s="10"/>
      <c r="AN204" s="10"/>
    </row>
    <row r="205" spans="1:40" s="36" customFormat="1" ht="15">
      <c r="A205" s="29"/>
      <c r="B205" s="29"/>
      <c r="C205" s="29"/>
      <c r="D205" s="29"/>
      <c r="E205" s="29"/>
      <c r="F205" s="29"/>
      <c r="G205" s="29"/>
      <c r="H205" s="29"/>
      <c r="I205" s="29"/>
      <c r="J205" s="29"/>
      <c r="K205" s="29"/>
      <c r="L205" s="27"/>
      <c r="M205" s="27"/>
      <c r="N205" s="27"/>
      <c r="O205" s="27"/>
      <c r="P205" s="27"/>
      <c r="Q205" s="27"/>
      <c r="R205" s="27"/>
      <c r="S205" s="27"/>
      <c r="T205" s="34"/>
      <c r="U205" s="34"/>
      <c r="V205" s="34"/>
      <c r="W205" s="34"/>
      <c r="X205" s="34"/>
      <c r="Y205" s="34"/>
      <c r="Z205" s="34"/>
      <c r="AA205" s="34"/>
      <c r="AB205" s="27"/>
      <c r="AC205" s="27"/>
      <c r="AD205" s="27"/>
      <c r="AE205" s="27"/>
      <c r="AF205" s="27"/>
      <c r="AG205" s="27"/>
      <c r="AH205" s="27"/>
      <c r="AI205" s="27"/>
      <c r="AJ205" s="27"/>
      <c r="AK205" s="27"/>
      <c r="AL205" s="10"/>
      <c r="AM205" s="10"/>
      <c r="AN205" s="10"/>
    </row>
    <row r="206" spans="1:40" s="36" customFormat="1" ht="15">
      <c r="A206" s="29"/>
      <c r="B206" s="29"/>
      <c r="C206" s="29"/>
      <c r="D206" s="29"/>
      <c r="E206" s="29"/>
      <c r="F206" s="29"/>
      <c r="G206" s="29"/>
      <c r="H206" s="29"/>
      <c r="I206" s="29"/>
      <c r="J206" s="29"/>
      <c r="K206" s="29"/>
      <c r="L206" s="27"/>
      <c r="M206" s="27"/>
      <c r="N206" s="27"/>
      <c r="O206" s="27"/>
      <c r="P206" s="27"/>
      <c r="Q206" s="27"/>
      <c r="R206" s="27"/>
      <c r="S206" s="27"/>
      <c r="T206" s="34"/>
      <c r="U206" s="34"/>
      <c r="V206" s="34"/>
      <c r="W206" s="34"/>
      <c r="X206" s="34"/>
      <c r="Y206" s="34"/>
      <c r="Z206" s="34"/>
      <c r="AA206" s="34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10"/>
      <c r="AM206" s="10"/>
      <c r="AN206" s="10"/>
    </row>
    <row r="207" spans="1:40" s="36" customFormat="1" ht="15">
      <c r="A207" s="29"/>
      <c r="B207" s="29"/>
      <c r="C207" s="29"/>
      <c r="D207" s="29"/>
      <c r="E207" s="29"/>
      <c r="F207" s="29"/>
      <c r="G207" s="29"/>
      <c r="H207" s="29"/>
      <c r="I207" s="29"/>
      <c r="J207" s="29"/>
      <c r="K207" s="29"/>
      <c r="L207" s="27"/>
      <c r="M207" s="27"/>
      <c r="N207" s="27"/>
      <c r="O207" s="27"/>
      <c r="P207" s="27"/>
      <c r="Q207" s="27"/>
      <c r="R207" s="27"/>
      <c r="S207" s="27"/>
      <c r="T207" s="34"/>
      <c r="U207" s="34"/>
      <c r="V207" s="34"/>
      <c r="W207" s="34"/>
      <c r="X207" s="34"/>
      <c r="Y207" s="34"/>
      <c r="Z207" s="34"/>
      <c r="AA207" s="34"/>
      <c r="AB207" s="27"/>
      <c r="AC207" s="27"/>
      <c r="AD207" s="27"/>
      <c r="AE207" s="27"/>
      <c r="AF207" s="27"/>
      <c r="AG207" s="27"/>
      <c r="AH207" s="27"/>
      <c r="AI207" s="27"/>
      <c r="AJ207" s="27"/>
      <c r="AK207" s="27"/>
      <c r="AL207" s="10"/>
      <c r="AM207" s="10"/>
      <c r="AN207" s="10"/>
    </row>
    <row r="208" spans="1:40" ht="15">
      <c r="A208" s="29"/>
      <c r="B208" s="29"/>
      <c r="C208" s="29"/>
      <c r="D208" s="29"/>
      <c r="E208" s="29"/>
      <c r="F208" s="29"/>
      <c r="G208" s="29"/>
      <c r="H208" s="29"/>
      <c r="I208" s="29"/>
      <c r="J208" s="29"/>
      <c r="K208" s="29"/>
      <c r="L208" s="27"/>
      <c r="M208" s="27"/>
      <c r="N208" s="27"/>
      <c r="O208" s="27"/>
      <c r="P208" s="27"/>
      <c r="Q208" s="27"/>
      <c r="R208" s="27"/>
      <c r="S208" s="27"/>
      <c r="T208" s="34"/>
      <c r="U208" s="34"/>
      <c r="V208" s="34"/>
      <c r="W208" s="34"/>
      <c r="X208" s="34"/>
      <c r="Y208" s="34"/>
      <c r="Z208" s="34"/>
      <c r="AA208" s="34"/>
      <c r="AB208" s="27"/>
      <c r="AC208" s="27"/>
      <c r="AD208" s="27"/>
      <c r="AE208" s="27"/>
      <c r="AF208" s="27"/>
      <c r="AG208" s="27"/>
      <c r="AH208" s="27"/>
      <c r="AI208" s="27"/>
      <c r="AJ208" s="27"/>
      <c r="AK208" s="27"/>
      <c r="AL208" s="27"/>
      <c r="AM208" s="27"/>
      <c r="AN208" s="27"/>
    </row>
    <row r="209" spans="1:40" ht="15">
      <c r="A209" s="29"/>
      <c r="B209" s="29"/>
      <c r="C209" s="29"/>
      <c r="D209" s="29"/>
      <c r="E209" s="29"/>
      <c r="F209" s="29"/>
      <c r="G209" s="29"/>
      <c r="H209" s="29"/>
      <c r="I209" s="29"/>
      <c r="J209" s="29"/>
      <c r="K209" s="29"/>
      <c r="L209" s="27"/>
      <c r="M209" s="27"/>
      <c r="N209" s="27"/>
      <c r="O209" s="27"/>
      <c r="P209" s="27"/>
      <c r="Q209" s="27"/>
      <c r="R209" s="27"/>
      <c r="S209" s="27"/>
      <c r="T209" s="34"/>
      <c r="U209" s="34"/>
      <c r="V209" s="34"/>
      <c r="W209" s="34"/>
      <c r="X209" s="34"/>
      <c r="Y209" s="34"/>
      <c r="Z209" s="34"/>
      <c r="AA209" s="34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  <c r="AM209" s="27"/>
      <c r="AN209" s="27"/>
    </row>
    <row r="210" spans="1:40" ht="15">
      <c r="A210" s="29"/>
      <c r="B210" s="29"/>
      <c r="C210" s="29"/>
      <c r="D210" s="29"/>
      <c r="E210" s="29"/>
      <c r="F210" s="29"/>
      <c r="G210" s="29"/>
      <c r="H210" s="29"/>
      <c r="I210" s="29"/>
      <c r="J210" s="29"/>
      <c r="K210" s="29"/>
      <c r="L210" s="27"/>
      <c r="M210" s="27"/>
      <c r="N210" s="27"/>
      <c r="O210" s="27"/>
      <c r="P210" s="27"/>
      <c r="Q210" s="27"/>
      <c r="R210" s="27"/>
      <c r="S210" s="27"/>
      <c r="T210" s="34"/>
      <c r="U210" s="34"/>
      <c r="V210" s="34"/>
      <c r="W210" s="34"/>
      <c r="X210" s="34"/>
      <c r="Y210" s="34"/>
      <c r="Z210" s="34"/>
      <c r="AA210" s="34"/>
      <c r="AB210" s="27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  <c r="AM210" s="27"/>
      <c r="AN210" s="27"/>
    </row>
    <row r="211" spans="1:40" ht="15">
      <c r="A211" s="29"/>
      <c r="B211" s="29"/>
      <c r="C211" s="29"/>
      <c r="D211" s="29"/>
      <c r="E211" s="29"/>
      <c r="F211" s="29"/>
      <c r="G211" s="29"/>
      <c r="H211" s="29"/>
      <c r="I211" s="29"/>
      <c r="J211" s="29"/>
      <c r="K211" s="29"/>
      <c r="L211" s="27"/>
      <c r="M211" s="27"/>
      <c r="N211" s="27"/>
      <c r="O211" s="27"/>
      <c r="P211" s="27"/>
      <c r="Q211" s="27"/>
      <c r="R211" s="27"/>
      <c r="S211" s="27"/>
      <c r="T211" s="34"/>
      <c r="U211" s="34"/>
      <c r="V211" s="34"/>
      <c r="W211" s="34"/>
      <c r="X211" s="34"/>
      <c r="Y211" s="34"/>
      <c r="Z211" s="34"/>
      <c r="AA211" s="34"/>
      <c r="AB211" s="27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  <c r="AM211" s="27"/>
      <c r="AN211" s="27"/>
    </row>
    <row r="212" spans="1:40" ht="15">
      <c r="A212" s="29"/>
      <c r="B212" s="29"/>
      <c r="C212" s="29"/>
      <c r="D212" s="29"/>
      <c r="E212" s="29"/>
      <c r="F212" s="29"/>
      <c r="G212" s="29"/>
      <c r="H212" s="29"/>
      <c r="I212" s="29"/>
      <c r="J212" s="29"/>
      <c r="K212" s="29"/>
      <c r="L212" s="27"/>
      <c r="M212" s="27"/>
      <c r="N212" s="27"/>
      <c r="O212" s="27"/>
      <c r="P212" s="27"/>
      <c r="Q212" s="27"/>
      <c r="R212" s="27"/>
      <c r="S212" s="27"/>
      <c r="T212" s="34"/>
      <c r="U212" s="34"/>
      <c r="V212" s="34"/>
      <c r="W212" s="34"/>
      <c r="X212" s="34"/>
      <c r="Y212" s="34"/>
      <c r="Z212" s="34"/>
      <c r="AA212" s="34"/>
      <c r="AB212" s="27"/>
      <c r="AC212" s="27"/>
      <c r="AD212" s="27"/>
      <c r="AE212" s="27"/>
      <c r="AF212" s="27"/>
      <c r="AG212" s="27"/>
      <c r="AH212" s="27"/>
      <c r="AI212" s="27"/>
      <c r="AJ212" s="27"/>
      <c r="AK212" s="27"/>
      <c r="AL212" s="27"/>
      <c r="AM212" s="27"/>
      <c r="AN212" s="27"/>
    </row>
    <row r="213" spans="1:40" ht="15">
      <c r="A213" s="29"/>
      <c r="B213" s="29"/>
      <c r="C213" s="29"/>
      <c r="D213" s="29"/>
      <c r="E213" s="29"/>
      <c r="F213" s="29"/>
      <c r="G213" s="29"/>
      <c r="H213" s="29"/>
      <c r="I213" s="29"/>
      <c r="J213" s="29"/>
      <c r="K213" s="29"/>
      <c r="L213" s="27"/>
      <c r="M213" s="27"/>
      <c r="N213" s="27"/>
      <c r="O213" s="27"/>
      <c r="P213" s="27"/>
      <c r="Q213" s="27"/>
      <c r="R213" s="27"/>
      <c r="S213" s="27"/>
      <c r="T213" s="34"/>
      <c r="U213" s="34"/>
      <c r="V213" s="34"/>
      <c r="W213" s="34"/>
      <c r="X213" s="34"/>
      <c r="Y213" s="34"/>
      <c r="Z213" s="34"/>
      <c r="AA213" s="34"/>
      <c r="AB213" s="27"/>
      <c r="AC213" s="27"/>
      <c r="AD213" s="27"/>
      <c r="AE213" s="27"/>
      <c r="AF213" s="27"/>
      <c r="AG213" s="27"/>
      <c r="AH213" s="27"/>
      <c r="AI213" s="27"/>
      <c r="AJ213" s="27"/>
      <c r="AK213" s="27"/>
      <c r="AL213" s="27"/>
      <c r="AM213" s="27"/>
      <c r="AN213" s="27"/>
    </row>
    <row r="214" spans="1:40" ht="15">
      <c r="A214" s="29"/>
      <c r="B214" s="29"/>
      <c r="C214" s="29"/>
      <c r="D214" s="29"/>
      <c r="E214" s="29"/>
      <c r="F214" s="29"/>
      <c r="G214" s="29"/>
      <c r="H214" s="29"/>
      <c r="I214" s="29"/>
      <c r="J214" s="29"/>
      <c r="K214" s="29"/>
      <c r="L214" s="27"/>
      <c r="M214" s="27"/>
      <c r="N214" s="27"/>
      <c r="O214" s="27"/>
      <c r="P214" s="27"/>
      <c r="Q214" s="27"/>
      <c r="R214" s="27"/>
      <c r="S214" s="27"/>
      <c r="T214" s="34"/>
      <c r="U214" s="34"/>
      <c r="V214" s="34"/>
      <c r="W214" s="34"/>
      <c r="X214" s="34"/>
      <c r="Y214" s="34"/>
      <c r="Z214" s="34"/>
      <c r="AA214" s="34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  <c r="AM214" s="27"/>
      <c r="AN214" s="27"/>
    </row>
    <row r="215" spans="1:40" ht="15">
      <c r="A215" s="29"/>
      <c r="B215" s="29"/>
      <c r="C215" s="29"/>
      <c r="D215" s="29"/>
      <c r="E215" s="29"/>
      <c r="F215" s="29"/>
      <c r="G215" s="29"/>
      <c r="H215" s="29"/>
      <c r="I215" s="29"/>
      <c r="J215" s="29"/>
      <c r="K215" s="29"/>
      <c r="L215" s="27"/>
      <c r="M215" s="27"/>
      <c r="N215" s="27"/>
      <c r="O215" s="27"/>
      <c r="P215" s="27"/>
      <c r="Q215" s="27"/>
      <c r="R215" s="27"/>
      <c r="S215" s="27"/>
      <c r="T215" s="34"/>
      <c r="U215" s="34"/>
      <c r="V215" s="34"/>
      <c r="W215" s="34"/>
      <c r="X215" s="34"/>
      <c r="Y215" s="34"/>
      <c r="Z215" s="34"/>
      <c r="AA215" s="34"/>
      <c r="AB215" s="27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  <c r="AM215" s="27"/>
      <c r="AN215" s="27"/>
    </row>
    <row r="216" spans="1:40" ht="15">
      <c r="A216" s="29"/>
      <c r="B216" s="29"/>
      <c r="C216" s="29"/>
      <c r="D216" s="29"/>
      <c r="E216" s="29"/>
      <c r="F216" s="29"/>
      <c r="G216" s="29"/>
      <c r="H216" s="29"/>
      <c r="I216" s="29"/>
      <c r="J216" s="29"/>
      <c r="K216" s="29"/>
      <c r="L216" s="27"/>
      <c r="M216" s="27"/>
      <c r="N216" s="27"/>
      <c r="O216" s="27"/>
      <c r="P216" s="27"/>
      <c r="Q216" s="27"/>
      <c r="R216" s="27"/>
      <c r="S216" s="27"/>
      <c r="T216" s="34"/>
      <c r="U216" s="34"/>
      <c r="V216" s="34"/>
      <c r="W216" s="34"/>
      <c r="X216" s="34"/>
      <c r="Y216" s="34"/>
      <c r="Z216" s="34"/>
      <c r="AA216" s="34"/>
      <c r="AB216" s="27"/>
      <c r="AC216" s="27"/>
      <c r="AD216" s="27"/>
      <c r="AE216" s="27"/>
      <c r="AF216" s="27"/>
      <c r="AG216" s="27"/>
      <c r="AH216" s="27"/>
      <c r="AI216" s="27"/>
      <c r="AJ216" s="27"/>
      <c r="AK216" s="27"/>
      <c r="AL216" s="27"/>
      <c r="AM216" s="27"/>
      <c r="AN216" s="27"/>
    </row>
    <row r="217" spans="1:40" ht="15">
      <c r="A217" s="29"/>
      <c r="B217" s="29"/>
      <c r="C217" s="29"/>
      <c r="D217" s="29"/>
      <c r="E217" s="29"/>
      <c r="F217" s="29"/>
      <c r="G217" s="29"/>
      <c r="H217" s="29"/>
      <c r="I217" s="29"/>
      <c r="J217" s="29"/>
      <c r="K217" s="29"/>
      <c r="L217" s="27"/>
      <c r="M217" s="27"/>
      <c r="N217" s="27"/>
      <c r="O217" s="27"/>
      <c r="P217" s="27"/>
      <c r="Q217" s="27"/>
      <c r="R217" s="27"/>
      <c r="S217" s="27"/>
      <c r="T217" s="34"/>
      <c r="U217" s="34"/>
      <c r="V217" s="34"/>
      <c r="W217" s="34"/>
      <c r="X217" s="34"/>
      <c r="Y217" s="34"/>
      <c r="Z217" s="34"/>
      <c r="AA217" s="34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  <c r="AM217" s="27"/>
      <c r="AN217" s="27"/>
    </row>
    <row r="218" spans="1:40" ht="15">
      <c r="A218" s="29"/>
      <c r="B218" s="29"/>
      <c r="C218" s="29"/>
      <c r="D218" s="29"/>
      <c r="E218" s="29"/>
      <c r="F218" s="29"/>
      <c r="G218" s="29"/>
      <c r="H218" s="29"/>
      <c r="I218" s="29"/>
      <c r="J218" s="29"/>
      <c r="K218" s="29"/>
      <c r="L218" s="27"/>
      <c r="M218" s="27"/>
      <c r="N218" s="27"/>
      <c r="O218" s="27"/>
      <c r="P218" s="27"/>
      <c r="Q218" s="27"/>
      <c r="R218" s="27"/>
      <c r="S218" s="27"/>
      <c r="T218" s="34"/>
      <c r="U218" s="34"/>
      <c r="V218" s="34"/>
      <c r="W218" s="34"/>
      <c r="X218" s="34"/>
      <c r="Y218" s="34"/>
      <c r="Z218" s="34"/>
      <c r="AA218" s="34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  <c r="AM218" s="27"/>
      <c r="AN218" s="27"/>
    </row>
    <row r="219" spans="1:40" ht="15">
      <c r="A219" s="29"/>
      <c r="B219" s="29"/>
      <c r="C219" s="29"/>
      <c r="D219" s="29"/>
      <c r="E219" s="29"/>
      <c r="F219" s="29"/>
      <c r="G219" s="29"/>
      <c r="H219" s="29"/>
      <c r="I219" s="29"/>
      <c r="J219" s="29"/>
      <c r="K219" s="29"/>
      <c r="L219" s="27"/>
      <c r="M219" s="27"/>
      <c r="N219" s="27"/>
      <c r="O219" s="27"/>
      <c r="P219" s="27"/>
      <c r="Q219" s="27"/>
      <c r="R219" s="27"/>
      <c r="S219" s="27"/>
      <c r="T219" s="34"/>
      <c r="U219" s="34"/>
      <c r="V219" s="34"/>
      <c r="W219" s="34"/>
      <c r="X219" s="34"/>
      <c r="Y219" s="34"/>
      <c r="Z219" s="34"/>
      <c r="AA219" s="34"/>
      <c r="AB219" s="27"/>
      <c r="AC219" s="27"/>
      <c r="AD219" s="27"/>
      <c r="AE219" s="27"/>
      <c r="AF219" s="27"/>
      <c r="AG219" s="27"/>
      <c r="AH219" s="27"/>
      <c r="AI219" s="27"/>
      <c r="AJ219" s="27"/>
      <c r="AK219" s="27"/>
      <c r="AL219" s="27"/>
      <c r="AM219" s="27"/>
      <c r="AN219" s="27"/>
    </row>
    <row r="220" spans="1:40" ht="15">
      <c r="A220" s="29"/>
      <c r="B220" s="29"/>
      <c r="C220" s="29"/>
      <c r="D220" s="29"/>
      <c r="E220" s="29"/>
      <c r="F220" s="29"/>
      <c r="G220" s="29"/>
      <c r="H220" s="29"/>
      <c r="I220" s="29"/>
      <c r="J220" s="29"/>
      <c r="K220" s="29"/>
      <c r="L220" s="27"/>
      <c r="M220" s="27"/>
      <c r="N220" s="27"/>
      <c r="O220" s="27"/>
      <c r="P220" s="27"/>
      <c r="Q220" s="27"/>
      <c r="R220" s="27"/>
      <c r="S220" s="27"/>
      <c r="T220" s="34"/>
      <c r="U220" s="34"/>
      <c r="V220" s="34"/>
      <c r="W220" s="34"/>
      <c r="X220" s="34"/>
      <c r="Y220" s="34"/>
      <c r="Z220" s="34"/>
      <c r="AA220" s="34"/>
      <c r="AB220" s="27"/>
      <c r="AC220" s="27"/>
      <c r="AD220" s="27"/>
      <c r="AE220" s="27"/>
      <c r="AF220" s="27"/>
      <c r="AG220" s="27"/>
      <c r="AH220" s="27"/>
      <c r="AI220" s="27"/>
      <c r="AJ220" s="27"/>
      <c r="AK220" s="27"/>
      <c r="AL220" s="27"/>
      <c r="AM220" s="27"/>
      <c r="AN220" s="27"/>
    </row>
    <row r="221" spans="1:40" ht="15">
      <c r="A221" s="29"/>
      <c r="B221" s="29"/>
      <c r="C221" s="29"/>
      <c r="D221" s="29"/>
      <c r="E221" s="29"/>
      <c r="F221" s="29"/>
      <c r="G221" s="29"/>
      <c r="H221" s="29"/>
      <c r="I221" s="29"/>
      <c r="J221" s="29"/>
      <c r="K221" s="29"/>
      <c r="L221" s="27"/>
      <c r="M221" s="27"/>
      <c r="N221" s="27"/>
      <c r="O221" s="27"/>
      <c r="P221" s="27"/>
      <c r="Q221" s="27"/>
      <c r="R221" s="27"/>
      <c r="S221" s="27"/>
      <c r="T221" s="34"/>
      <c r="U221" s="34"/>
      <c r="V221" s="34"/>
      <c r="W221" s="34"/>
      <c r="X221" s="34"/>
      <c r="Y221" s="34"/>
      <c r="Z221" s="34"/>
      <c r="AA221" s="34"/>
      <c r="AB221" s="27"/>
      <c r="AC221" s="27"/>
      <c r="AD221" s="27"/>
      <c r="AE221" s="27"/>
      <c r="AF221" s="27"/>
      <c r="AG221" s="27"/>
      <c r="AH221" s="27"/>
      <c r="AI221" s="27"/>
      <c r="AJ221" s="27"/>
      <c r="AK221" s="27"/>
      <c r="AL221" s="27"/>
      <c r="AM221" s="27"/>
      <c r="AN221" s="27"/>
    </row>
    <row r="222" spans="1:40" ht="15">
      <c r="A222" s="29"/>
      <c r="B222" s="29"/>
      <c r="C222" s="29"/>
      <c r="D222" s="29"/>
      <c r="E222" s="29"/>
      <c r="F222" s="29"/>
      <c r="G222" s="29"/>
      <c r="H222" s="29"/>
      <c r="I222" s="29"/>
      <c r="J222" s="29"/>
      <c r="K222" s="29"/>
      <c r="L222" s="27"/>
      <c r="M222" s="27"/>
      <c r="N222" s="27"/>
      <c r="O222" s="27"/>
      <c r="P222" s="27"/>
      <c r="Q222" s="27"/>
      <c r="R222" s="27"/>
      <c r="S222" s="27"/>
      <c r="T222" s="34"/>
      <c r="U222" s="34"/>
      <c r="V222" s="34"/>
      <c r="W222" s="34"/>
      <c r="X222" s="34"/>
      <c r="Y222" s="34"/>
      <c r="Z222" s="34"/>
      <c r="AA222" s="34"/>
      <c r="AB222" s="27"/>
      <c r="AC222" s="27"/>
      <c r="AD222" s="27"/>
      <c r="AE222" s="27"/>
      <c r="AF222" s="27"/>
      <c r="AG222" s="27"/>
      <c r="AH222" s="27"/>
      <c r="AI222" s="27"/>
      <c r="AJ222" s="27"/>
      <c r="AK222" s="27"/>
      <c r="AL222" s="27"/>
      <c r="AM222" s="27"/>
      <c r="AN222" s="27"/>
    </row>
    <row r="223" spans="1:40" ht="15">
      <c r="A223" s="29"/>
      <c r="B223" s="29"/>
      <c r="C223" s="29"/>
      <c r="D223" s="29"/>
      <c r="E223" s="29"/>
      <c r="F223" s="29"/>
      <c r="G223" s="29"/>
      <c r="H223" s="29"/>
      <c r="I223" s="29"/>
      <c r="J223" s="29"/>
      <c r="K223" s="29"/>
      <c r="L223" s="27"/>
      <c r="M223" s="27"/>
      <c r="N223" s="27"/>
      <c r="O223" s="27"/>
      <c r="P223" s="27"/>
      <c r="Q223" s="27"/>
      <c r="R223" s="27"/>
      <c r="S223" s="27"/>
      <c r="T223" s="34"/>
      <c r="U223" s="34"/>
      <c r="V223" s="34"/>
      <c r="W223" s="34"/>
      <c r="X223" s="34"/>
      <c r="Y223" s="34"/>
      <c r="Z223" s="34"/>
      <c r="AA223" s="34"/>
      <c r="AB223" s="27"/>
      <c r="AC223" s="27"/>
      <c r="AD223" s="27"/>
      <c r="AE223" s="27"/>
      <c r="AF223" s="27"/>
      <c r="AG223" s="27"/>
      <c r="AH223" s="27"/>
      <c r="AI223" s="27"/>
      <c r="AJ223" s="27"/>
      <c r="AK223" s="27"/>
      <c r="AL223" s="27"/>
      <c r="AM223" s="27"/>
      <c r="AN223" s="27"/>
    </row>
    <row r="224" spans="1:40" ht="15">
      <c r="A224" s="29"/>
      <c r="B224" s="29"/>
      <c r="C224" s="29"/>
      <c r="D224" s="29"/>
      <c r="E224" s="29"/>
      <c r="F224" s="29"/>
      <c r="G224" s="29"/>
      <c r="H224" s="29"/>
      <c r="I224" s="29"/>
      <c r="J224" s="29"/>
      <c r="K224" s="29"/>
      <c r="L224" s="27"/>
      <c r="M224" s="27"/>
      <c r="N224" s="27"/>
      <c r="O224" s="27"/>
      <c r="P224" s="27"/>
      <c r="Q224" s="27"/>
      <c r="R224" s="27"/>
      <c r="S224" s="27"/>
      <c r="T224" s="34"/>
      <c r="U224" s="34"/>
      <c r="V224" s="34"/>
      <c r="W224" s="34"/>
      <c r="X224" s="34"/>
      <c r="Y224" s="34"/>
      <c r="Z224" s="34"/>
      <c r="AA224" s="34"/>
      <c r="AB224" s="27"/>
      <c r="AC224" s="27"/>
      <c r="AD224" s="27"/>
      <c r="AE224" s="27"/>
      <c r="AF224" s="27"/>
      <c r="AG224" s="27"/>
      <c r="AH224" s="27"/>
      <c r="AI224" s="27"/>
      <c r="AJ224" s="27"/>
      <c r="AK224" s="27"/>
      <c r="AL224" s="27"/>
      <c r="AM224" s="27"/>
      <c r="AN224" s="27"/>
    </row>
    <row r="225" spans="1:40" ht="15">
      <c r="A225" s="29"/>
      <c r="B225" s="29"/>
      <c r="C225" s="29"/>
      <c r="D225" s="29"/>
      <c r="E225" s="29"/>
      <c r="F225" s="29"/>
      <c r="G225" s="29"/>
      <c r="H225" s="29"/>
      <c r="I225" s="29"/>
      <c r="J225" s="29"/>
      <c r="K225" s="29"/>
      <c r="L225" s="27"/>
      <c r="M225" s="27"/>
      <c r="N225" s="27"/>
      <c r="O225" s="27"/>
      <c r="P225" s="27"/>
      <c r="Q225" s="27"/>
      <c r="R225" s="27"/>
      <c r="S225" s="27"/>
      <c r="T225" s="34"/>
      <c r="U225" s="34"/>
      <c r="V225" s="34"/>
      <c r="W225" s="34"/>
      <c r="X225" s="34"/>
      <c r="Y225" s="34"/>
      <c r="Z225" s="34"/>
      <c r="AA225" s="34"/>
      <c r="AB225" s="27"/>
      <c r="AC225" s="27"/>
      <c r="AD225" s="27"/>
      <c r="AE225" s="27"/>
      <c r="AF225" s="27"/>
      <c r="AG225" s="27"/>
      <c r="AH225" s="27"/>
      <c r="AI225" s="27"/>
      <c r="AJ225" s="27"/>
      <c r="AK225" s="27"/>
      <c r="AL225" s="27"/>
      <c r="AM225" s="27"/>
      <c r="AN225" s="27"/>
    </row>
    <row r="226" spans="1:40" ht="15">
      <c r="A226" s="29"/>
      <c r="B226" s="29"/>
      <c r="C226" s="29"/>
      <c r="D226" s="29"/>
      <c r="E226" s="29"/>
      <c r="F226" s="29"/>
      <c r="G226" s="29"/>
      <c r="H226" s="29"/>
      <c r="I226" s="29"/>
      <c r="J226" s="29"/>
      <c r="K226" s="29"/>
      <c r="L226" s="27"/>
      <c r="M226" s="27"/>
      <c r="N226" s="27"/>
      <c r="O226" s="27"/>
      <c r="P226" s="27"/>
      <c r="Q226" s="27"/>
      <c r="R226" s="27"/>
      <c r="S226" s="27"/>
      <c r="T226" s="34"/>
      <c r="U226" s="34"/>
      <c r="V226" s="34"/>
      <c r="W226" s="34"/>
      <c r="X226" s="34"/>
      <c r="Y226" s="34"/>
      <c r="Z226" s="34"/>
      <c r="AA226" s="34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27"/>
      <c r="AN226" s="27"/>
    </row>
    <row r="227" spans="1:40" ht="15">
      <c r="A227" s="29"/>
      <c r="B227" s="29"/>
      <c r="C227" s="29"/>
      <c r="D227" s="29"/>
      <c r="E227" s="29"/>
      <c r="F227" s="29"/>
      <c r="G227" s="29"/>
      <c r="H227" s="29"/>
      <c r="I227" s="29"/>
      <c r="J227" s="29"/>
      <c r="K227" s="29"/>
      <c r="L227" s="27"/>
      <c r="M227" s="27"/>
      <c r="N227" s="27"/>
      <c r="O227" s="27"/>
      <c r="P227" s="27"/>
      <c r="Q227" s="27"/>
      <c r="R227" s="27"/>
      <c r="S227" s="27"/>
      <c r="T227" s="34"/>
      <c r="U227" s="34"/>
      <c r="V227" s="34"/>
      <c r="W227" s="34"/>
      <c r="X227" s="34"/>
      <c r="Y227" s="34"/>
      <c r="Z227" s="34"/>
      <c r="AA227" s="34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  <c r="AM227" s="27"/>
      <c r="AN227" s="27"/>
    </row>
    <row r="228" spans="1:40" ht="15">
      <c r="A228" s="29"/>
      <c r="B228" s="29"/>
      <c r="C228" s="29"/>
      <c r="D228" s="29"/>
      <c r="E228" s="29"/>
      <c r="F228" s="29"/>
      <c r="G228" s="29"/>
      <c r="H228" s="29"/>
      <c r="I228" s="29"/>
      <c r="J228" s="29"/>
      <c r="K228" s="29"/>
      <c r="L228" s="27"/>
      <c r="M228" s="27"/>
      <c r="N228" s="27"/>
      <c r="O228" s="27"/>
      <c r="P228" s="27"/>
      <c r="Q228" s="27"/>
      <c r="R228" s="27"/>
      <c r="S228" s="27"/>
      <c r="T228" s="34"/>
      <c r="U228" s="34"/>
      <c r="V228" s="34"/>
      <c r="W228" s="34"/>
      <c r="X228" s="34"/>
      <c r="Y228" s="34"/>
      <c r="Z228" s="34"/>
      <c r="AA228" s="34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27"/>
      <c r="AN228" s="27"/>
    </row>
    <row r="229" spans="1:40" ht="15">
      <c r="A229" s="29"/>
      <c r="B229" s="29"/>
      <c r="C229" s="29"/>
      <c r="D229" s="29"/>
      <c r="E229" s="29"/>
      <c r="F229" s="29"/>
      <c r="G229" s="29"/>
      <c r="H229" s="29"/>
      <c r="I229" s="29"/>
      <c r="J229" s="29"/>
      <c r="K229" s="29"/>
      <c r="L229" s="27"/>
      <c r="M229" s="27"/>
      <c r="N229" s="27"/>
      <c r="O229" s="27"/>
      <c r="P229" s="27"/>
      <c r="Q229" s="27"/>
      <c r="R229" s="27"/>
      <c r="S229" s="27"/>
      <c r="T229" s="34"/>
      <c r="U229" s="34"/>
      <c r="V229" s="34"/>
      <c r="W229" s="34"/>
      <c r="X229" s="34"/>
      <c r="Y229" s="34"/>
      <c r="Z229" s="34"/>
      <c r="AA229" s="34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27"/>
      <c r="AN229" s="27"/>
    </row>
    <row r="230" spans="1:40" ht="15">
      <c r="A230" s="29"/>
      <c r="B230" s="29"/>
      <c r="C230" s="29"/>
      <c r="D230" s="29"/>
      <c r="E230" s="29"/>
      <c r="F230" s="29"/>
      <c r="G230" s="29"/>
      <c r="H230" s="29"/>
      <c r="I230" s="29"/>
      <c r="J230" s="29"/>
      <c r="K230" s="29"/>
      <c r="L230" s="27"/>
      <c r="M230" s="27"/>
      <c r="N230" s="27"/>
      <c r="O230" s="27"/>
      <c r="P230" s="27"/>
      <c r="Q230" s="27"/>
      <c r="R230" s="27"/>
      <c r="S230" s="27"/>
      <c r="T230" s="34"/>
      <c r="U230" s="34"/>
      <c r="V230" s="34"/>
      <c r="W230" s="34"/>
      <c r="X230" s="34"/>
      <c r="Y230" s="34"/>
      <c r="Z230" s="34"/>
      <c r="AA230" s="34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  <c r="AM230" s="27"/>
      <c r="AN230" s="27"/>
    </row>
    <row r="231" spans="1:40" ht="15">
      <c r="A231" s="29"/>
      <c r="B231" s="29"/>
      <c r="C231" s="29"/>
      <c r="D231" s="29"/>
      <c r="E231" s="29"/>
      <c r="F231" s="29"/>
      <c r="G231" s="29"/>
      <c r="H231" s="29"/>
      <c r="I231" s="29"/>
      <c r="J231" s="29"/>
      <c r="K231" s="29"/>
      <c r="L231" s="27"/>
      <c r="M231" s="27"/>
      <c r="N231" s="27"/>
      <c r="O231" s="27"/>
      <c r="P231" s="27"/>
      <c r="Q231" s="27"/>
      <c r="R231" s="27"/>
      <c r="S231" s="27"/>
      <c r="T231" s="34"/>
      <c r="U231" s="34"/>
      <c r="V231" s="34"/>
      <c r="W231" s="34"/>
      <c r="X231" s="34"/>
      <c r="Y231" s="34"/>
      <c r="Z231" s="34"/>
      <c r="AA231" s="34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27"/>
    </row>
    <row r="232" spans="1:40" ht="15">
      <c r="A232" s="29"/>
      <c r="B232" s="29"/>
      <c r="C232" s="29"/>
      <c r="D232" s="29"/>
      <c r="E232" s="29"/>
      <c r="F232" s="29"/>
      <c r="G232" s="29"/>
      <c r="H232" s="29"/>
      <c r="I232" s="29"/>
      <c r="J232" s="29"/>
      <c r="K232" s="29"/>
      <c r="L232" s="27"/>
      <c r="M232" s="27"/>
      <c r="N232" s="27"/>
      <c r="O232" s="27"/>
      <c r="P232" s="27"/>
      <c r="Q232" s="27"/>
      <c r="R232" s="27"/>
      <c r="S232" s="27"/>
      <c r="T232" s="34"/>
      <c r="U232" s="34"/>
      <c r="V232" s="34"/>
      <c r="W232" s="34"/>
      <c r="X232" s="34"/>
      <c r="Y232" s="34"/>
      <c r="Z232" s="34"/>
      <c r="AA232" s="34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27"/>
      <c r="AN232" s="27"/>
    </row>
    <row r="233" spans="1:40" ht="15">
      <c r="A233" s="29"/>
      <c r="B233" s="29"/>
      <c r="C233" s="29"/>
      <c r="D233" s="29"/>
      <c r="E233" s="29"/>
      <c r="F233" s="29"/>
      <c r="G233" s="29"/>
      <c r="H233" s="29"/>
      <c r="I233" s="29"/>
      <c r="J233" s="29"/>
      <c r="K233" s="29"/>
      <c r="L233" s="27"/>
      <c r="M233" s="27"/>
      <c r="N233" s="27"/>
      <c r="O233" s="27"/>
      <c r="P233" s="27"/>
      <c r="Q233" s="27"/>
      <c r="R233" s="27"/>
      <c r="S233" s="27"/>
      <c r="T233" s="34"/>
      <c r="U233" s="34"/>
      <c r="V233" s="34"/>
      <c r="W233" s="34"/>
      <c r="X233" s="34"/>
      <c r="Y233" s="34"/>
      <c r="Z233" s="34"/>
      <c r="AA233" s="34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/>
      <c r="AN233" s="27"/>
    </row>
    <row r="234" spans="1:40" ht="15">
      <c r="A234" s="29"/>
      <c r="B234" s="29"/>
      <c r="C234" s="29"/>
      <c r="D234" s="29"/>
      <c r="E234" s="29"/>
      <c r="F234" s="29"/>
      <c r="G234" s="29"/>
      <c r="H234" s="29"/>
      <c r="I234" s="29"/>
      <c r="J234" s="29"/>
      <c r="K234" s="29"/>
      <c r="L234" s="27"/>
      <c r="M234" s="27"/>
      <c r="N234" s="27"/>
      <c r="O234" s="27"/>
      <c r="P234" s="27"/>
      <c r="Q234" s="27"/>
      <c r="R234" s="27"/>
      <c r="S234" s="27"/>
      <c r="T234" s="34"/>
      <c r="U234" s="34"/>
      <c r="V234" s="34"/>
      <c r="W234" s="34"/>
      <c r="X234" s="34"/>
      <c r="Y234" s="34"/>
      <c r="Z234" s="34"/>
      <c r="AA234" s="34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27"/>
      <c r="AN234" s="27"/>
    </row>
    <row r="235" spans="1:40" ht="15">
      <c r="A235" s="29"/>
      <c r="B235" s="29"/>
      <c r="C235" s="29"/>
      <c r="D235" s="29"/>
      <c r="E235" s="29"/>
      <c r="F235" s="29"/>
      <c r="G235" s="29"/>
      <c r="H235" s="29"/>
      <c r="I235" s="29"/>
      <c r="J235" s="29"/>
      <c r="K235" s="29"/>
      <c r="L235" s="27"/>
      <c r="M235" s="27"/>
      <c r="N235" s="27"/>
      <c r="O235" s="27"/>
      <c r="P235" s="27"/>
      <c r="Q235" s="27"/>
      <c r="R235" s="27"/>
      <c r="S235" s="27"/>
      <c r="T235" s="34"/>
      <c r="U235" s="34"/>
      <c r="V235" s="34"/>
      <c r="W235" s="34"/>
      <c r="X235" s="34"/>
      <c r="Y235" s="34"/>
      <c r="Z235" s="34"/>
      <c r="AA235" s="34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27"/>
      <c r="AN235" s="27"/>
    </row>
    <row r="236" spans="1:40" ht="15">
      <c r="A236" s="29"/>
      <c r="B236" s="29"/>
      <c r="C236" s="29"/>
      <c r="D236" s="29"/>
      <c r="E236" s="29"/>
      <c r="F236" s="29"/>
      <c r="G236" s="29"/>
      <c r="H236" s="29"/>
      <c r="I236" s="29"/>
      <c r="J236" s="29"/>
      <c r="K236" s="29"/>
      <c r="L236" s="27"/>
      <c r="M236" s="27"/>
      <c r="N236" s="27"/>
      <c r="O236" s="27"/>
      <c r="P236" s="27"/>
      <c r="Q236" s="27"/>
      <c r="R236" s="27"/>
      <c r="S236" s="27"/>
      <c r="T236" s="34"/>
      <c r="U236" s="34"/>
      <c r="V236" s="34"/>
      <c r="W236" s="34"/>
      <c r="X236" s="34"/>
      <c r="Y236" s="34"/>
      <c r="Z236" s="34"/>
      <c r="AA236" s="34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27"/>
      <c r="AM236" s="27"/>
      <c r="AN236" s="27"/>
    </row>
    <row r="237" spans="1:40" ht="15">
      <c r="A237" s="29"/>
      <c r="B237" s="29"/>
      <c r="C237" s="29"/>
      <c r="D237" s="29"/>
      <c r="E237" s="29"/>
      <c r="F237" s="29"/>
      <c r="G237" s="29"/>
      <c r="H237" s="29"/>
      <c r="I237" s="29"/>
      <c r="J237" s="29"/>
      <c r="K237" s="29"/>
      <c r="L237" s="27"/>
      <c r="M237" s="27"/>
      <c r="N237" s="27"/>
      <c r="O237" s="27"/>
      <c r="P237" s="27"/>
      <c r="Q237" s="27"/>
      <c r="R237" s="27"/>
      <c r="S237" s="27"/>
      <c r="T237" s="34"/>
      <c r="U237" s="34"/>
      <c r="V237" s="34"/>
      <c r="W237" s="34"/>
      <c r="X237" s="34"/>
      <c r="Y237" s="34"/>
      <c r="Z237" s="34"/>
      <c r="AA237" s="34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  <c r="AM237" s="27"/>
      <c r="AN237" s="27"/>
    </row>
    <row r="238" spans="1:40" ht="15">
      <c r="A238" s="29"/>
      <c r="B238" s="29"/>
      <c r="C238" s="29"/>
      <c r="D238" s="29"/>
      <c r="E238" s="29"/>
      <c r="F238" s="29"/>
      <c r="G238" s="29"/>
      <c r="H238" s="29"/>
      <c r="I238" s="29"/>
      <c r="J238" s="29"/>
      <c r="K238" s="29"/>
      <c r="L238" s="27"/>
      <c r="M238" s="27"/>
      <c r="N238" s="27"/>
      <c r="O238" s="27"/>
      <c r="P238" s="27"/>
      <c r="Q238" s="27"/>
      <c r="R238" s="27"/>
      <c r="S238" s="27"/>
      <c r="T238" s="34"/>
      <c r="U238" s="34"/>
      <c r="V238" s="34"/>
      <c r="W238" s="34"/>
      <c r="X238" s="34"/>
      <c r="Y238" s="34"/>
      <c r="Z238" s="34"/>
      <c r="AA238" s="34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  <c r="AM238" s="27"/>
      <c r="AN238" s="27"/>
    </row>
    <row r="239" spans="1:40" ht="15">
      <c r="A239" s="29"/>
      <c r="B239" s="29"/>
      <c r="C239" s="29"/>
      <c r="D239" s="29"/>
      <c r="E239" s="29"/>
      <c r="F239" s="29"/>
      <c r="G239" s="29"/>
      <c r="H239" s="29"/>
      <c r="I239" s="29"/>
      <c r="J239" s="29"/>
      <c r="K239" s="29"/>
      <c r="L239" s="27"/>
      <c r="M239" s="27"/>
      <c r="N239" s="27"/>
      <c r="O239" s="27"/>
      <c r="P239" s="27"/>
      <c r="Q239" s="27"/>
      <c r="R239" s="27"/>
      <c r="S239" s="27"/>
      <c r="T239" s="34"/>
      <c r="U239" s="34"/>
      <c r="V239" s="34"/>
      <c r="W239" s="34"/>
      <c r="X239" s="34"/>
      <c r="Y239" s="34"/>
      <c r="Z239" s="34"/>
      <c r="AA239" s="34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  <c r="AM239" s="27"/>
      <c r="AN239" s="27"/>
    </row>
    <row r="240" spans="1:40" ht="15">
      <c r="A240" s="29"/>
      <c r="B240" s="29"/>
      <c r="C240" s="29"/>
      <c r="D240" s="29"/>
      <c r="E240" s="29"/>
      <c r="F240" s="29"/>
      <c r="G240" s="29"/>
      <c r="H240" s="29"/>
      <c r="I240" s="29"/>
      <c r="J240" s="29"/>
      <c r="K240" s="29"/>
      <c r="L240" s="27"/>
      <c r="M240" s="27"/>
      <c r="N240" s="27"/>
      <c r="O240" s="27"/>
      <c r="P240" s="27"/>
      <c r="Q240" s="27"/>
      <c r="R240" s="27"/>
      <c r="S240" s="27"/>
      <c r="T240" s="34"/>
      <c r="U240" s="34"/>
      <c r="V240" s="34"/>
      <c r="W240" s="34"/>
      <c r="X240" s="34"/>
      <c r="Y240" s="34"/>
      <c r="Z240" s="34"/>
      <c r="AA240" s="34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  <c r="AM240" s="27"/>
      <c r="AN240" s="27"/>
    </row>
    <row r="241" spans="1:40" ht="15">
      <c r="A241" s="29"/>
      <c r="B241" s="27"/>
      <c r="C241" s="27"/>
      <c r="D241" s="27"/>
      <c r="E241" s="27"/>
      <c r="F241" s="27"/>
      <c r="G241" s="27"/>
      <c r="H241" s="29"/>
      <c r="I241" s="29"/>
      <c r="J241" s="29"/>
      <c r="K241" s="29"/>
      <c r="L241" s="27"/>
      <c r="M241" s="27"/>
      <c r="N241" s="27"/>
      <c r="O241" s="27"/>
      <c r="P241" s="27"/>
      <c r="Q241" s="27"/>
      <c r="R241" s="27"/>
      <c r="S241" s="27"/>
      <c r="T241" s="34"/>
      <c r="U241" s="34"/>
      <c r="V241" s="34"/>
      <c r="W241" s="34"/>
      <c r="X241" s="34"/>
      <c r="Y241" s="34"/>
      <c r="Z241" s="34"/>
      <c r="AA241" s="34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27"/>
      <c r="AN241" s="27"/>
    </row>
    <row r="242" spans="1:40" ht="15">
      <c r="A242" s="29"/>
      <c r="B242" s="27"/>
      <c r="C242" s="27"/>
      <c r="D242" s="27"/>
      <c r="E242" s="27"/>
      <c r="F242" s="27"/>
      <c r="G242" s="27"/>
      <c r="H242" s="29"/>
      <c r="I242" s="29"/>
      <c r="J242" s="29"/>
      <c r="K242" s="29"/>
      <c r="L242" s="27"/>
      <c r="M242" s="27"/>
      <c r="N242" s="27"/>
      <c r="O242" s="27"/>
      <c r="P242" s="27"/>
      <c r="Q242" s="27"/>
      <c r="R242" s="27"/>
      <c r="S242" s="27"/>
      <c r="T242" s="34"/>
      <c r="U242" s="34"/>
      <c r="V242" s="34"/>
      <c r="W242" s="34"/>
      <c r="X242" s="34"/>
      <c r="Y242" s="34"/>
      <c r="Z242" s="34"/>
      <c r="AA242" s="34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  <c r="AM242" s="27"/>
      <c r="AN242" s="27"/>
    </row>
    <row r="243" spans="1:40" ht="15">
      <c r="A243" s="29"/>
      <c r="H243" s="27"/>
      <c r="I243" s="29"/>
      <c r="J243" s="29"/>
      <c r="K243" s="29"/>
      <c r="L243" s="27"/>
      <c r="M243" s="27"/>
      <c r="N243" s="27"/>
      <c r="O243" s="27"/>
      <c r="P243" s="27"/>
      <c r="Q243" s="27"/>
      <c r="R243" s="27"/>
      <c r="S243" s="27"/>
      <c r="T243" s="34"/>
      <c r="U243" s="34"/>
      <c r="V243" s="34"/>
      <c r="W243" s="34"/>
      <c r="X243" s="34"/>
      <c r="Y243" s="34"/>
      <c r="Z243" s="34"/>
      <c r="AA243" s="34"/>
      <c r="AB243" s="27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  <c r="AM243" s="27"/>
      <c r="AN243" s="27"/>
    </row>
    <row r="244" spans="1:40" ht="15">
      <c r="A244" s="29"/>
      <c r="H244" s="27"/>
      <c r="I244" s="29"/>
      <c r="J244" s="29"/>
      <c r="K244" s="29"/>
      <c r="L244" s="27"/>
      <c r="M244" s="27"/>
      <c r="N244" s="27"/>
      <c r="O244" s="27"/>
      <c r="P244" s="27"/>
      <c r="Q244" s="27"/>
      <c r="R244" s="27"/>
      <c r="S244" s="27"/>
      <c r="T244" s="34"/>
      <c r="U244" s="34"/>
      <c r="V244" s="34"/>
      <c r="W244" s="34"/>
      <c r="X244" s="34"/>
      <c r="Y244" s="34"/>
      <c r="Z244" s="34"/>
      <c r="AA244" s="34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  <c r="AL244" s="27"/>
      <c r="AM244" s="27"/>
      <c r="AN244" s="27"/>
    </row>
    <row r="245" spans="1:40" ht="15">
      <c r="A245" s="29"/>
      <c r="I245" s="29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34"/>
      <c r="U245" s="34"/>
      <c r="V245" s="34"/>
      <c r="W245" s="34"/>
      <c r="X245" s="34"/>
      <c r="Y245" s="34"/>
      <c r="Z245" s="34"/>
      <c r="AA245" s="34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  <c r="AM245" s="27"/>
      <c r="AN245" s="27"/>
    </row>
    <row r="246" spans="1:40" ht="15">
      <c r="A246" s="29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34"/>
      <c r="U246" s="34"/>
      <c r="V246" s="34"/>
      <c r="W246" s="34"/>
      <c r="X246" s="34"/>
      <c r="Y246" s="34"/>
      <c r="Z246" s="34"/>
      <c r="AA246" s="34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27"/>
      <c r="AM246" s="27"/>
      <c r="AN246" s="27"/>
    </row>
    <row r="247" spans="1:40" ht="15">
      <c r="A247" s="29"/>
      <c r="I247" s="27"/>
      <c r="R247" s="27"/>
      <c r="S247" s="27"/>
      <c r="T247" s="34"/>
      <c r="U247" s="34"/>
      <c r="V247" s="34"/>
      <c r="W247" s="34"/>
      <c r="X247" s="34"/>
      <c r="Y247" s="34"/>
      <c r="Z247" s="34"/>
      <c r="AA247" s="34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  <c r="AN247" s="27"/>
    </row>
    <row r="248" spans="1:40" ht="15">
      <c r="A248" s="27"/>
      <c r="R248" s="27"/>
      <c r="S248" s="27"/>
      <c r="T248" s="34"/>
      <c r="U248" s="34"/>
      <c r="V248" s="34"/>
      <c r="W248" s="34"/>
      <c r="X248" s="34"/>
      <c r="Y248" s="34"/>
      <c r="Z248" s="34"/>
      <c r="AA248" s="34"/>
      <c r="AB248" s="27"/>
      <c r="AC248" s="27"/>
      <c r="AD248" s="27"/>
      <c r="AE248" s="27"/>
      <c r="AF248" s="27"/>
      <c r="AG248" s="27"/>
      <c r="AH248" s="27"/>
      <c r="AI248" s="27"/>
      <c r="AJ248" s="27"/>
      <c r="AK248" s="27"/>
      <c r="AL248" s="27"/>
      <c r="AM248" s="27"/>
      <c r="AN248" s="27"/>
    </row>
    <row r="249" spans="1:40" ht="15">
      <c r="A249" s="27"/>
      <c r="S249" s="27"/>
      <c r="T249" s="34"/>
      <c r="U249" s="34"/>
      <c r="V249" s="34"/>
      <c r="W249" s="34"/>
      <c r="X249" s="34"/>
      <c r="Y249" s="34"/>
      <c r="Z249" s="34"/>
      <c r="AA249" s="34"/>
      <c r="AB249" s="27"/>
      <c r="AC249" s="27"/>
      <c r="AD249" s="27"/>
      <c r="AE249" s="27"/>
      <c r="AF249" s="27"/>
      <c r="AG249" s="27"/>
      <c r="AH249" s="27"/>
      <c r="AI249" s="27"/>
      <c r="AJ249" s="27"/>
      <c r="AK249" s="27"/>
      <c r="AL249" s="27"/>
      <c r="AM249" s="27"/>
      <c r="AN249" s="27"/>
    </row>
    <row r="250" spans="19:40" ht="15">
      <c r="S250" s="27"/>
      <c r="T250" s="34"/>
      <c r="U250" s="34"/>
      <c r="V250" s="34"/>
      <c r="W250" s="34"/>
      <c r="X250" s="34"/>
      <c r="Y250" s="34"/>
      <c r="Z250" s="34"/>
      <c r="AA250" s="34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  <c r="AM250" s="27"/>
      <c r="AN250" s="27"/>
    </row>
    <row r="251" spans="22:40" ht="15">
      <c r="V251" s="34"/>
      <c r="W251" s="34"/>
      <c r="X251" s="34"/>
      <c r="Y251" s="34"/>
      <c r="Z251" s="34"/>
      <c r="AA251" s="34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  <c r="AM251" s="27"/>
      <c r="AN251" s="27"/>
    </row>
    <row r="252" spans="22:40" ht="15">
      <c r="V252" s="34"/>
      <c r="W252" s="34"/>
      <c r="X252" s="34"/>
      <c r="Y252" s="34"/>
      <c r="AA252" s="34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  <c r="AM252" s="27"/>
      <c r="AN252" s="27"/>
    </row>
    <row r="253" spans="27:40" ht="15">
      <c r="AA253" s="34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/>
    </row>
    <row r="254" spans="27:40" ht="15">
      <c r="AA254" s="34"/>
      <c r="AB254" s="27"/>
      <c r="AC254" s="27"/>
      <c r="AD254" s="27"/>
      <c r="AE254" s="27"/>
      <c r="AF254" s="27"/>
      <c r="AG254" s="27"/>
      <c r="AH254" s="27"/>
      <c r="AI254" s="27"/>
      <c r="AJ254" s="27"/>
      <c r="AK254" s="27"/>
      <c r="AL254" s="27"/>
      <c r="AM254" s="27"/>
      <c r="AN254" s="27"/>
    </row>
    <row r="255" spans="27:40" ht="15">
      <c r="AA255" s="34"/>
      <c r="AB255" s="27"/>
      <c r="AC255" s="27"/>
      <c r="AD255" s="27"/>
      <c r="AE255" s="27"/>
      <c r="AF255" s="27"/>
      <c r="AG255" s="27"/>
      <c r="AH255" s="27"/>
      <c r="AI255" s="27"/>
      <c r="AJ255" s="27"/>
      <c r="AK255" s="27"/>
      <c r="AL255" s="27"/>
      <c r="AM255" s="27"/>
      <c r="AN255" s="27"/>
    </row>
    <row r="256" spans="27:40" ht="15">
      <c r="AA256" s="34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  <c r="AM256" s="27"/>
      <c r="AN256" s="27"/>
    </row>
    <row r="257" spans="27:40" ht="15">
      <c r="AA257" s="34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  <c r="AM257" s="27"/>
      <c r="AN257" s="27"/>
    </row>
    <row r="258" spans="27:40" ht="15">
      <c r="AA258" s="34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  <c r="AM258" s="27"/>
      <c r="AN258" s="27"/>
    </row>
    <row r="259" spans="27:40" ht="15">
      <c r="AA259" s="34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  <c r="AL259" s="27"/>
      <c r="AM259" s="27"/>
      <c r="AN259" s="27"/>
    </row>
    <row r="260" spans="38:40" ht="15">
      <c r="AL260" s="27"/>
      <c r="AM260" s="27"/>
      <c r="AN260" s="27"/>
    </row>
    <row r="261" spans="38:40" ht="15">
      <c r="AL261" s="27"/>
      <c r="AM261" s="27"/>
      <c r="AN261" s="27"/>
    </row>
    <row r="262" spans="38:40" ht="15">
      <c r="AL262" s="27"/>
      <c r="AM262" s="27"/>
      <c r="AN262" s="27"/>
    </row>
    <row r="263" spans="38:40" ht="15">
      <c r="AL263" s="27"/>
      <c r="AM263" s="27"/>
      <c r="AN263" s="27"/>
    </row>
    <row r="264" spans="38:40" ht="15">
      <c r="AL264" s="27"/>
      <c r="AM264" s="27"/>
      <c r="AN264" s="27"/>
    </row>
    <row r="265" spans="38:40" ht="15">
      <c r="AL265" s="27"/>
      <c r="AM265" s="27"/>
      <c r="AN265" s="27"/>
    </row>
    <row r="266" spans="38:40" ht="15">
      <c r="AL266" s="27"/>
      <c r="AM266" s="27"/>
      <c r="AN266" s="27"/>
    </row>
    <row r="267" spans="38:40" ht="15">
      <c r="AL267" s="27"/>
      <c r="AM267" s="27"/>
      <c r="AN267" s="27"/>
    </row>
    <row r="268" spans="38:40" ht="15">
      <c r="AL268" s="27"/>
      <c r="AM268" s="27"/>
      <c r="AN268" s="27"/>
    </row>
    <row r="269" spans="38:40" ht="15">
      <c r="AL269" s="27"/>
      <c r="AM269" s="27"/>
      <c r="AN269" s="27"/>
    </row>
    <row r="270" spans="38:40" ht="15">
      <c r="AL270" s="27"/>
      <c r="AM270" s="27"/>
      <c r="AN270" s="27"/>
    </row>
    <row r="271" spans="38:40" ht="15">
      <c r="AL271" s="27"/>
      <c r="AM271" s="27"/>
      <c r="AN271" s="27"/>
    </row>
    <row r="272" spans="38:40" ht="15">
      <c r="AL272" s="27"/>
      <c r="AM272" s="27"/>
      <c r="AN272" s="27"/>
    </row>
    <row r="273" spans="38:40" ht="15">
      <c r="AL273" s="27"/>
      <c r="AM273" s="27"/>
      <c r="AN273" s="27"/>
    </row>
    <row r="274" spans="38:40" ht="15">
      <c r="AL274" s="27"/>
      <c r="AM274" s="27"/>
      <c r="AN274" s="27"/>
    </row>
    <row r="275" spans="38:40" ht="15">
      <c r="AL275" s="27"/>
      <c r="AM275" s="27"/>
      <c r="AN275" s="27"/>
    </row>
    <row r="276" spans="38:40" ht="15">
      <c r="AL276" s="27"/>
      <c r="AM276" s="27"/>
      <c r="AN276" s="27"/>
    </row>
    <row r="277" spans="38:40" ht="15">
      <c r="AL277" s="27"/>
      <c r="AM277" s="27"/>
      <c r="AN277" s="27"/>
    </row>
    <row r="278" spans="38:40" ht="15">
      <c r="AL278" s="27"/>
      <c r="AM278" s="27"/>
      <c r="AN278" s="27"/>
    </row>
    <row r="279" spans="38:40" ht="15">
      <c r="AL279" s="27"/>
      <c r="AM279" s="27"/>
      <c r="AN279" s="27"/>
    </row>
    <row r="280" spans="38:40" ht="15">
      <c r="AL280" s="27"/>
      <c r="AM280" s="27"/>
      <c r="AN280" s="27"/>
    </row>
    <row r="281" spans="38:40" ht="15">
      <c r="AL281" s="27"/>
      <c r="AM281" s="27"/>
      <c r="AN281" s="27"/>
    </row>
    <row r="282" spans="38:40" ht="15">
      <c r="AL282" s="27"/>
      <c r="AM282" s="27"/>
      <c r="AN282" s="27"/>
    </row>
    <row r="283" spans="38:40" ht="15">
      <c r="AL283" s="27"/>
      <c r="AM283" s="27"/>
      <c r="AN283" s="27"/>
    </row>
    <row r="284" spans="38:40" ht="15">
      <c r="AL284" s="27"/>
      <c r="AM284" s="27"/>
      <c r="AN284" s="27"/>
    </row>
    <row r="285" spans="38:40" ht="15">
      <c r="AL285" s="27"/>
      <c r="AM285" s="27"/>
      <c r="AN285" s="27"/>
    </row>
    <row r="286" spans="38:40" ht="15">
      <c r="AL286" s="27"/>
      <c r="AM286" s="27"/>
      <c r="AN286" s="27"/>
    </row>
    <row r="287" spans="38:40" ht="15">
      <c r="AL287" s="27"/>
      <c r="AM287" s="27"/>
      <c r="AN287" s="27"/>
    </row>
    <row r="288" spans="38:40" ht="15">
      <c r="AL288" s="27"/>
      <c r="AM288" s="27"/>
      <c r="AN288" s="27"/>
    </row>
    <row r="289" spans="38:40" ht="15">
      <c r="AL289" s="27"/>
      <c r="AM289" s="27"/>
      <c r="AN289" s="27"/>
    </row>
    <row r="290" spans="38:40" ht="15">
      <c r="AL290" s="27"/>
      <c r="AM290" s="27"/>
      <c r="AN290" s="27"/>
    </row>
    <row r="291" spans="38:40" ht="15">
      <c r="AL291" s="27"/>
      <c r="AM291" s="27"/>
      <c r="AN291" s="27"/>
    </row>
    <row r="292" spans="38:40" ht="15">
      <c r="AL292" s="27"/>
      <c r="AM292" s="27"/>
      <c r="AN292" s="27"/>
    </row>
    <row r="293" spans="38:40" ht="15">
      <c r="AL293" s="27"/>
      <c r="AM293" s="27"/>
      <c r="AN293" s="27"/>
    </row>
    <row r="294" spans="38:40" ht="15">
      <c r="AL294" s="27"/>
      <c r="AM294" s="27"/>
      <c r="AN294" s="27"/>
    </row>
    <row r="295" spans="38:40" ht="15">
      <c r="AL295" s="27"/>
      <c r="AM295" s="27"/>
      <c r="AN295" s="27"/>
    </row>
    <row r="296" spans="38:40" ht="15">
      <c r="AL296" s="27"/>
      <c r="AM296" s="27"/>
      <c r="AN296" s="27"/>
    </row>
    <row r="297" spans="38:40" ht="15">
      <c r="AL297" s="27"/>
      <c r="AM297" s="27"/>
      <c r="AN297" s="27"/>
    </row>
    <row r="298" spans="38:40" ht="15">
      <c r="AL298" s="27"/>
      <c r="AM298" s="27"/>
      <c r="AN298" s="27"/>
    </row>
    <row r="299" spans="38:40" ht="15">
      <c r="AL299" s="27"/>
      <c r="AM299" s="27"/>
      <c r="AN299" s="27"/>
    </row>
    <row r="300" spans="38:40" ht="15">
      <c r="AL300" s="27"/>
      <c r="AM300" s="27"/>
      <c r="AN300" s="27"/>
    </row>
    <row r="301" spans="38:40" ht="15">
      <c r="AL301" s="27"/>
      <c r="AM301" s="27"/>
      <c r="AN301" s="27"/>
    </row>
    <row r="302" spans="38:40" ht="15">
      <c r="AL302" s="27"/>
      <c r="AM302" s="27"/>
      <c r="AN302" s="27"/>
    </row>
  </sheetData>
  <sheetProtection/>
  <mergeCells count="30">
    <mergeCell ref="AD16:AI18"/>
    <mergeCell ref="AE2:AK2"/>
    <mergeCell ref="C7:AN7"/>
    <mergeCell ref="AB16:AB19"/>
    <mergeCell ref="I13:AN13"/>
    <mergeCell ref="I14:AN14"/>
    <mergeCell ref="AC16:AC19"/>
    <mergeCell ref="A16:Q16"/>
    <mergeCell ref="C6:AN6"/>
    <mergeCell ref="C9:AN9"/>
    <mergeCell ref="AJ4:AN4"/>
    <mergeCell ref="C8:AN8"/>
    <mergeCell ref="C10:AN11"/>
    <mergeCell ref="AJ16:AK18"/>
    <mergeCell ref="R16:AA16"/>
    <mergeCell ref="A17:C19"/>
    <mergeCell ref="D17:E19"/>
    <mergeCell ref="F17:G19"/>
    <mergeCell ref="H17:Q17"/>
    <mergeCell ref="H18:I19"/>
    <mergeCell ref="V17:V19"/>
    <mergeCell ref="W17:X19"/>
    <mergeCell ref="Y17:Y19"/>
    <mergeCell ref="AA17:AA19"/>
    <mergeCell ref="J18:J19"/>
    <mergeCell ref="K18:L19"/>
    <mergeCell ref="M18:Q19"/>
    <mergeCell ref="R17:S19"/>
    <mergeCell ref="T17:T19"/>
    <mergeCell ref="U17:U19"/>
  </mergeCells>
  <printOptions horizontalCentered="1"/>
  <pageMargins left="0.16" right="0.1968503937007874" top="0.3937007874015748" bottom="0.1968503937007874" header="0.31496062992125984" footer="0.15748031496062992"/>
  <pageSetup firstPageNumber="34" useFirstPageNumber="1" horizontalDpi="600" verticalDpi="600" orientation="landscape" paperSize="8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Общий отдел</cp:lastModifiedBy>
  <cp:lastPrinted>2018-09-11T13:41:50Z</cp:lastPrinted>
  <dcterms:created xsi:type="dcterms:W3CDTF">2011-12-09T07:36:49Z</dcterms:created>
  <dcterms:modified xsi:type="dcterms:W3CDTF">2018-09-18T12:26:52Z</dcterms:modified>
  <cp:category/>
  <cp:version/>
  <cp:contentType/>
  <cp:contentStatus/>
</cp:coreProperties>
</file>