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<sst xmlns="http://schemas.openxmlformats.org/spreadsheetml/2006/main" count="186" uniqueCount="89">
  <si>
    <t>ППП</t>
  </si>
  <si>
    <t>РП</t>
  </si>
  <si>
    <t>КЦСР</t>
  </si>
  <si>
    <t>КВР</t>
  </si>
  <si>
    <t>Наименование</t>
  </si>
  <si>
    <t/>
  </si>
  <si>
    <t>1</t>
  </si>
  <si>
    <t>2</t>
  </si>
  <si>
    <t>3</t>
  </si>
  <si>
    <t>4</t>
  </si>
  <si>
    <t>5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</si>
  <si>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</si>
  <si>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</si>
  <si>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</si>
  <si>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</si>
  <si>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</si>
  <si>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</si>
  <si>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</si>
  <si>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</si>
  <si>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</si>
  <si>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Глава муниципального образования</t>
  </si>
  <si>
    <t>Центральный аппарат</t>
  </si>
  <si>
    <t>0111</t>
  </si>
  <si>
    <t>Резервные фонды</t>
  </si>
  <si>
    <t>Резервные фонды местных администраций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</si>
  <si>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</si>
  <si>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</si>
  <si>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</si>
  <si>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</si>
  <si>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</si>
  <si>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</si>
  <si>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Резервные средства</t>
  </si>
  <si>
    <t>бюджетных средств, разделам, подразделам, целевым статьям (муниципальным</t>
  </si>
  <si>
    <t>программам и непрограммным направлениям деятельности), подгруппам видов</t>
  </si>
  <si>
    <t xml:space="preserve">Ведомственная структура расходов местного бюджета по главым распорядителям </t>
  </si>
  <si>
    <t>019012011С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</si>
  <si>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</si>
  <si>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</si>
  <si>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0500</t>
  </si>
  <si>
    <t>ЖИЛИЩНО-КОММУНАЛЬНОЕ ХОЗЯЙСТВО</t>
  </si>
  <si>
    <t>0503</t>
  </si>
  <si>
    <t>Благоустройство</t>
  </si>
  <si>
    <t>Уплата налогов, сборов и иных платежей</t>
  </si>
  <si>
    <t>Приложение 5</t>
  </si>
  <si>
    <t>Утвержденные бюджетные назаначения</t>
  </si>
  <si>
    <t>Кассовое исполнение</t>
  </si>
  <si>
    <t xml:space="preserve">расходов классификации расходов бюджета за 2019 год </t>
  </si>
  <si>
    <t>993004000С</t>
  </si>
  <si>
    <t>993004001С</t>
  </si>
  <si>
    <t>992004000А</t>
  </si>
  <si>
    <t>9930010540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</si>
  <si>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</si>
  <si>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993004013Б</t>
  </si>
  <si>
    <t>Оплата взносов в Ассоциацию глав муниципальных образований</t>
  </si>
  <si>
    <t>0200</t>
  </si>
  <si>
    <t>НАЦИОНАЛЬНАЯ ОБОРОНА</t>
  </si>
  <si>
    <t>0203</t>
  </si>
  <si>
    <t>Мобилизационная и вневойсковая подготовка</t>
  </si>
  <si>
    <t>9930051180</t>
  </si>
  <si>
    <t>Субвенции на осуществление первичного воинского учета на территориях, где отсутствуют военные комиссариаты</t>
  </si>
  <si>
    <t>Субсидии на реализацию программ по поддержке местных инициатив в Тверской области на территории муниципальных районов Тверской области</t>
  </si>
  <si>
    <t>9930010930</t>
  </si>
  <si>
    <t>Иные межбюджетные трансферты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</t>
  </si>
  <si>
    <t>993004008Б</t>
  </si>
  <si>
    <t>Уличное освещение</t>
  </si>
  <si>
    <t>993004012Б</t>
  </si>
  <si>
    <t>Прочие мероприятия по благоустройству городских округов и поселений</t>
  </si>
  <si>
    <t>к Решению Думы Весьегонского муниципального округа</t>
  </si>
  <si>
    <t>993004009Б</t>
  </si>
  <si>
    <t>Содержание автомобильных дорог</t>
  </si>
  <si>
    <t>993004022Б</t>
  </si>
  <si>
    <t>Разработка генерального плана поселения, проведение технической экспертизы объектов тепло, водоснабжения и водоотведения.</t>
  </si>
  <si>
    <t>993004016Б</t>
  </si>
  <si>
    <t>Расходы за счет средств поступивших от оказания платных услуг по водоснабжению</t>
  </si>
  <si>
    <t>0300</t>
  </si>
  <si>
    <t>0310</t>
  </si>
  <si>
    <t>9930004015Б</t>
  </si>
  <si>
    <t>Обеспечение пожарной безопасности</t>
  </si>
  <si>
    <t>Мероприятия в сфере пожарной безопасности</t>
  </si>
  <si>
    <t>Национальная безопасность и правоохранительная деятельность</t>
  </si>
  <si>
    <t>Администрация Любегощинского сельского поселения</t>
  </si>
  <si>
    <t>0900000000</t>
  </si>
  <si>
    <t>0910000000</t>
  </si>
  <si>
    <t>0910110330</t>
  </si>
  <si>
    <t>09101S0330</t>
  </si>
  <si>
    <t>Подпрограмма " Ремонт дороги общего пользования местного значения в рамках ППМИ"</t>
  </si>
  <si>
    <t>от 00.00.2020 №</t>
  </si>
  <si>
    <r>
      <t>Муниципальная программа муниципального образования Любегощинское сельское поселение Весьегонского района Тверской области "Ремонт дороги общего пользования местного значения в</t>
    </r>
    <r>
      <rPr>
        <sz val="11"/>
        <rFont val="Times New Roman"/>
        <family val="1"/>
      </rPr>
      <t xml:space="preserve"> с.Любегощи Любегощинского  сельс</t>
    </r>
    <r>
      <rPr>
        <sz val="11"/>
        <color indexed="8"/>
        <rFont val="Times New Roman"/>
        <family val="1"/>
      </rPr>
      <t>кого поселения Весьегонского района Тверской области" 2019-2021 годы</t>
    </r>
  </si>
  <si>
    <r>
      <t>Ремонт</t>
    </r>
    <r>
      <rPr>
        <sz val="11"/>
        <rFont val="Times New Roman"/>
        <family val="1"/>
      </rPr>
      <t xml:space="preserve"> автомобильно</t>
    </r>
    <r>
      <rPr>
        <sz val="11"/>
        <color indexed="8"/>
        <rFont val="Times New Roman"/>
        <family val="1"/>
      </rPr>
      <t>й дороги общего пользования местного значения в с.Любегощи Любегощинского сельского поселения Весьегонского района Тверской области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</si>
</sst>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7" fillId="0" borderId="1">
      <alignment vertical="top" wrapText="1"/>
      <protection/>
    </xf>
    <xf numFmtId="0" fontId="27" fillId="0" borderId="2">
      <alignment vertical="top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9" fillId="0" borderId="0">
      <alignment vertical="top" wrapText="1"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13" xfId="0" applyFont="1" applyBorder="1" applyAlignment="1">
      <alignment horizontal="center"/>
    </xf>
    <xf numFmtId="4" fontId="4" fillId="0" borderId="14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5" xfId="0" applyFont="1" applyFill="1" applyBorder="1" applyAlignment="1">
      <alignment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33" borderId="13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righ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1"/>
  <sheetViews>
    <sheetView tabSelected="1" zoomScalePageLayoutView="0" workbookViewId="0" topLeftCell="A1">
      <selection activeCell="E46" sqref="E46"/>
    </sheetView>
  </sheetViews>
  <sheetFormatPr defaultColWidth="9.140625" defaultRowHeight="15"/>
  <cols>
    <col min="1" max="2" width="9.140625" style="2" customWidth="1"/>
    <col min="3" max="3" width="13.28125" style="2" customWidth="1"/>
    <col min="4" max="4" width="8.140625" style="2" customWidth="1"/>
    <col min="5" max="5" width="53.00390625" style="2" customWidth="1"/>
    <col min="6" max="6" width="19.7109375" style="2" customWidth="1"/>
    <col min="7" max="8" width="16.00390625" style="2" hidden="1" customWidth="1"/>
    <col min="9" max="9" width="17.57421875" style="2" customWidth="1"/>
    <col min="10" max="10" width="0.2890625" style="2" customWidth="1"/>
    <col min="11" max="16384" width="9.140625" style="2" customWidth="1"/>
  </cols>
  <sheetData>
    <row r="1" spans="1:10" s="19" customFormat="1" ht="14.25">
      <c r="A1" s="39" t="s">
        <v>43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19" customFormat="1" ht="14.25">
      <c r="A2" s="39" t="s">
        <v>67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s="19" customFormat="1" ht="14.25">
      <c r="A3" s="39" t="s">
        <v>86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44.25" customHeight="1">
      <c r="A4" s="34" t="s">
        <v>34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21" customHeight="1">
      <c r="A5" s="34" t="s">
        <v>32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ht="22.5" customHeight="1">
      <c r="A6" s="34" t="s">
        <v>33</v>
      </c>
      <c r="B6" s="34"/>
      <c r="C6" s="34"/>
      <c r="D6" s="34"/>
      <c r="E6" s="34"/>
      <c r="F6" s="34"/>
      <c r="G6" s="34"/>
      <c r="H6" s="34"/>
      <c r="I6" s="34"/>
      <c r="J6" s="34"/>
    </row>
    <row r="7" spans="1:10" ht="26.25" customHeight="1">
      <c r="A7" s="34" t="s">
        <v>46</v>
      </c>
      <c r="B7" s="34"/>
      <c r="C7" s="34"/>
      <c r="D7" s="34"/>
      <c r="E7" s="34"/>
      <c r="F7" s="34"/>
      <c r="G7" s="34"/>
      <c r="H7" s="34"/>
      <c r="I7" s="34"/>
      <c r="J7" s="34"/>
    </row>
    <row r="8" spans="1:9" ht="14.25">
      <c r="A8" s="33" t="s">
        <v>0</v>
      </c>
      <c r="B8" s="33" t="s">
        <v>1</v>
      </c>
      <c r="C8" s="33" t="s">
        <v>2</v>
      </c>
      <c r="D8" s="33" t="s">
        <v>3</v>
      </c>
      <c r="E8" s="35" t="s">
        <v>4</v>
      </c>
      <c r="F8" s="36" t="s">
        <v>44</v>
      </c>
      <c r="G8" s="21"/>
      <c r="H8" s="21"/>
      <c r="I8" s="36" t="s">
        <v>45</v>
      </c>
    </row>
    <row r="9" spans="1:9" ht="14.25">
      <c r="A9" s="33" t="s">
        <v>5</v>
      </c>
      <c r="B9" s="33" t="s">
        <v>5</v>
      </c>
      <c r="C9" s="33" t="s">
        <v>5</v>
      </c>
      <c r="D9" s="33" t="s">
        <v>5</v>
      </c>
      <c r="E9" s="35" t="s">
        <v>5</v>
      </c>
      <c r="F9" s="37"/>
      <c r="G9" s="16"/>
      <c r="H9" s="16"/>
      <c r="I9" s="37"/>
    </row>
    <row r="10" spans="1:9" ht="14.25">
      <c r="A10" s="33" t="s">
        <v>5</v>
      </c>
      <c r="B10" s="33" t="s">
        <v>5</v>
      </c>
      <c r="C10" s="33" t="s">
        <v>5</v>
      </c>
      <c r="D10" s="33" t="s">
        <v>5</v>
      </c>
      <c r="E10" s="35" t="s">
        <v>5</v>
      </c>
      <c r="F10" s="38"/>
      <c r="G10" s="16"/>
      <c r="H10" s="16"/>
      <c r="I10" s="38"/>
    </row>
    <row r="11" spans="1:9" ht="14.25">
      <c r="A11" s="3" t="s">
        <v>6</v>
      </c>
      <c r="B11" s="3" t="s">
        <v>7</v>
      </c>
      <c r="C11" s="3" t="s">
        <v>8</v>
      </c>
      <c r="D11" s="3" t="s">
        <v>9</v>
      </c>
      <c r="E11" s="3" t="s">
        <v>10</v>
      </c>
      <c r="F11" s="10">
        <v>6</v>
      </c>
      <c r="G11" s="16"/>
      <c r="H11" s="16"/>
      <c r="I11" s="17">
        <v>7</v>
      </c>
    </row>
    <row r="12" spans="1:9" ht="14.25">
      <c r="A12" s="4" t="s">
        <v>5</v>
      </c>
      <c r="B12" s="4" t="s">
        <v>5</v>
      </c>
      <c r="C12" s="4" t="s">
        <v>5</v>
      </c>
      <c r="D12" s="4" t="s">
        <v>5</v>
      </c>
      <c r="E12" s="4" t="s">
        <v>11</v>
      </c>
      <c r="F12" s="14"/>
      <c r="G12" s="15"/>
      <c r="I12" s="22"/>
    </row>
    <row r="13" spans="1:9" ht="36.75" customHeight="1">
      <c r="A13" s="5">
        <v>605</v>
      </c>
      <c r="B13" s="4" t="s">
        <v>5</v>
      </c>
      <c r="C13" s="4" t="s">
        <v>5</v>
      </c>
      <c r="D13" s="4" t="s">
        <v>5</v>
      </c>
      <c r="E13" s="6" t="s">
        <v>80</v>
      </c>
      <c r="F13" s="14">
        <f>F14+F32+F37+F41+F56</f>
        <v>2572791.6999999997</v>
      </c>
      <c r="G13" s="14">
        <f>G14+G32+G37+G41+G56</f>
        <v>0</v>
      </c>
      <c r="H13" s="14">
        <f>H14+H32+H37+H41+H56</f>
        <v>0</v>
      </c>
      <c r="I13" s="14">
        <f>I14+I32+I37+I41+I56</f>
        <v>2491818.91</v>
      </c>
    </row>
    <row r="14" spans="1:9" ht="26.25" customHeight="1">
      <c r="A14" s="3">
        <v>605</v>
      </c>
      <c r="B14" s="3" t="s">
        <v>12</v>
      </c>
      <c r="C14" s="4" t="s">
        <v>5</v>
      </c>
      <c r="D14" s="4" t="s">
        <v>5</v>
      </c>
      <c r="E14" s="7" t="s">
        <v>13</v>
      </c>
      <c r="F14" s="18">
        <f>F15+F19+F24+F27</f>
        <v>1005742.15</v>
      </c>
      <c r="I14" s="23">
        <f>I15+I19+I24+I27</f>
        <v>1001297.87</v>
      </c>
    </row>
    <row r="15" spans="1:9" ht="37.5" customHeight="1">
      <c r="A15" s="3">
        <v>605</v>
      </c>
      <c r="B15" s="3" t="s">
        <v>14</v>
      </c>
      <c r="C15" s="4" t="s">
        <v>5</v>
      </c>
      <c r="D15" s="4" t="s">
        <v>5</v>
      </c>
      <c r="E15" s="7" t="s">
        <v>15</v>
      </c>
      <c r="F15" s="18">
        <f>F16</f>
        <v>574075</v>
      </c>
      <c r="I15" s="23">
        <f>I16</f>
        <v>574052.19</v>
      </c>
    </row>
    <row r="16" spans="1:9" ht="63" customHeight="1">
      <c r="A16" s="3">
        <v>605</v>
      </c>
      <c r="B16" s="3" t="s">
        <v>14</v>
      </c>
      <c r="C16" s="9" t="s">
        <v>47</v>
      </c>
      <c r="D16" s="8" t="s">
        <v>5</v>
      </c>
      <c r="E16" s="7" t="s">
        <v>20</v>
      </c>
      <c r="F16" s="18">
        <f>F17</f>
        <v>574075</v>
      </c>
      <c r="I16" s="23">
        <f>I17</f>
        <v>574052.19</v>
      </c>
    </row>
    <row r="17" spans="1:9" ht="35.25" customHeight="1">
      <c r="A17" s="3">
        <v>605</v>
      </c>
      <c r="B17" s="9" t="s">
        <v>14</v>
      </c>
      <c r="C17" s="9" t="s">
        <v>47</v>
      </c>
      <c r="D17" s="3">
        <v>120</v>
      </c>
      <c r="E17" s="7" t="s">
        <v>36</v>
      </c>
      <c r="F17" s="18">
        <v>574075</v>
      </c>
      <c r="I17" s="23">
        <v>574052.19</v>
      </c>
    </row>
    <row r="18" spans="1:9" ht="33" customHeight="1" hidden="1">
      <c r="A18" s="3">
        <v>605</v>
      </c>
      <c r="B18" s="3" t="s">
        <v>14</v>
      </c>
      <c r="C18" s="9" t="s">
        <v>35</v>
      </c>
      <c r="D18" s="8" t="s">
        <v>5</v>
      </c>
      <c r="E18" s="7" t="s">
        <v>20</v>
      </c>
      <c r="F18" s="18"/>
      <c r="I18" s="23"/>
    </row>
    <row r="19" spans="1:9" ht="54.75">
      <c r="A19" s="3">
        <v>605</v>
      </c>
      <c r="B19" s="9" t="s">
        <v>16</v>
      </c>
      <c r="C19" s="9"/>
      <c r="D19" s="3"/>
      <c r="E19" s="7" t="s">
        <v>17</v>
      </c>
      <c r="F19" s="12">
        <f>F20</f>
        <v>430342.15</v>
      </c>
      <c r="I19" s="23">
        <f>I20</f>
        <v>425920.68000000005</v>
      </c>
    </row>
    <row r="20" spans="1:9" ht="14.25">
      <c r="A20" s="3">
        <v>605</v>
      </c>
      <c r="B20" s="9" t="s">
        <v>16</v>
      </c>
      <c r="C20" s="9" t="s">
        <v>48</v>
      </c>
      <c r="D20" s="3"/>
      <c r="E20" s="7" t="s">
        <v>21</v>
      </c>
      <c r="F20" s="12">
        <f>F21+F22+F23</f>
        <v>430342.15</v>
      </c>
      <c r="I20" s="23">
        <f>I21+I22+I23</f>
        <v>425920.68000000005</v>
      </c>
    </row>
    <row r="21" spans="1:9" ht="27">
      <c r="A21" s="3">
        <v>605</v>
      </c>
      <c r="B21" s="9" t="s">
        <v>16</v>
      </c>
      <c r="C21" s="9" t="s">
        <v>48</v>
      </c>
      <c r="D21" s="3">
        <v>120</v>
      </c>
      <c r="E21" s="7" t="s">
        <v>36</v>
      </c>
      <c r="F21" s="12">
        <v>340802</v>
      </c>
      <c r="I21" s="23">
        <v>340789.57</v>
      </c>
    </row>
    <row r="22" spans="1:9" ht="27">
      <c r="A22" s="3">
        <v>605</v>
      </c>
      <c r="B22" s="9" t="s">
        <v>16</v>
      </c>
      <c r="C22" s="9" t="s">
        <v>48</v>
      </c>
      <c r="D22" s="3">
        <v>240</v>
      </c>
      <c r="E22" s="7" t="s">
        <v>37</v>
      </c>
      <c r="F22" s="12">
        <v>89040.15</v>
      </c>
      <c r="I22" s="23">
        <v>84982.35</v>
      </c>
    </row>
    <row r="23" spans="1:9" ht="14.25">
      <c r="A23" s="3">
        <v>605</v>
      </c>
      <c r="B23" s="9" t="s">
        <v>16</v>
      </c>
      <c r="C23" s="9" t="s">
        <v>48</v>
      </c>
      <c r="D23" s="3">
        <v>850</v>
      </c>
      <c r="E23" s="7" t="s">
        <v>42</v>
      </c>
      <c r="F23" s="12">
        <v>500</v>
      </c>
      <c r="I23" s="23">
        <v>148.76</v>
      </c>
    </row>
    <row r="24" spans="1:9" s="19" customFormat="1" ht="66.75" customHeight="1">
      <c r="A24" s="3">
        <v>605</v>
      </c>
      <c r="B24" s="9" t="s">
        <v>22</v>
      </c>
      <c r="C24" s="9"/>
      <c r="D24" s="3"/>
      <c r="E24" s="7" t="s">
        <v>23</v>
      </c>
      <c r="F24" s="12">
        <f>F25</f>
        <v>0</v>
      </c>
      <c r="G24" s="2"/>
      <c r="H24" s="2"/>
      <c r="I24" s="23">
        <f>I25</f>
        <v>0</v>
      </c>
    </row>
    <row r="25" spans="1:9" s="19" customFormat="1" ht="40.5" customHeight="1">
      <c r="A25" s="3">
        <v>605</v>
      </c>
      <c r="B25" s="9" t="s">
        <v>22</v>
      </c>
      <c r="C25" s="9" t="s">
        <v>49</v>
      </c>
      <c r="D25" s="4" t="s">
        <v>5</v>
      </c>
      <c r="E25" s="7" t="s">
        <v>24</v>
      </c>
      <c r="F25" s="12">
        <f>F26</f>
        <v>0</v>
      </c>
      <c r="G25" s="2"/>
      <c r="H25" s="2"/>
      <c r="I25" s="23">
        <f>I26</f>
        <v>0</v>
      </c>
    </row>
    <row r="26" spans="1:9" ht="14.25">
      <c r="A26" s="3">
        <v>605</v>
      </c>
      <c r="B26" s="9" t="s">
        <v>22</v>
      </c>
      <c r="C26" s="9" t="s">
        <v>49</v>
      </c>
      <c r="D26" s="24">
        <v>870</v>
      </c>
      <c r="E26" s="7" t="s">
        <v>31</v>
      </c>
      <c r="F26" s="12">
        <v>0</v>
      </c>
      <c r="I26" s="23">
        <v>0</v>
      </c>
    </row>
    <row r="27" spans="1:9" ht="14.25">
      <c r="A27" s="3">
        <v>605</v>
      </c>
      <c r="B27" s="9" t="s">
        <v>18</v>
      </c>
      <c r="C27" s="9"/>
      <c r="D27" s="8" t="s">
        <v>5</v>
      </c>
      <c r="E27" s="7" t="s">
        <v>19</v>
      </c>
      <c r="F27" s="12">
        <f>F28+F30</f>
        <v>1325</v>
      </c>
      <c r="I27" s="23">
        <f>I28+I30</f>
        <v>1325</v>
      </c>
    </row>
    <row r="28" spans="1:9" ht="86.25" customHeight="1">
      <c r="A28" s="3">
        <v>605</v>
      </c>
      <c r="B28" s="9" t="s">
        <v>18</v>
      </c>
      <c r="C28" s="9" t="s">
        <v>50</v>
      </c>
      <c r="D28" s="8" t="s">
        <v>5</v>
      </c>
      <c r="E28" s="7" t="s">
        <v>51</v>
      </c>
      <c r="F28" s="12">
        <f>F29</f>
        <v>150</v>
      </c>
      <c r="I28" s="23">
        <f>I29</f>
        <v>150</v>
      </c>
    </row>
    <row r="29" spans="1:9" ht="45" customHeight="1">
      <c r="A29" s="3">
        <v>605</v>
      </c>
      <c r="B29" s="9" t="s">
        <v>18</v>
      </c>
      <c r="C29" s="9" t="s">
        <v>50</v>
      </c>
      <c r="D29" s="3">
        <v>240</v>
      </c>
      <c r="E29" s="7" t="s">
        <v>37</v>
      </c>
      <c r="F29" s="12">
        <v>150</v>
      </c>
      <c r="G29" s="20"/>
      <c r="H29" s="20"/>
      <c r="I29" s="23">
        <v>150</v>
      </c>
    </row>
    <row r="30" spans="1:9" ht="77.25" customHeight="1">
      <c r="A30" s="3">
        <v>605</v>
      </c>
      <c r="B30" s="9" t="s">
        <v>18</v>
      </c>
      <c r="C30" s="9" t="s">
        <v>52</v>
      </c>
      <c r="D30" s="3"/>
      <c r="E30" s="7" t="s">
        <v>53</v>
      </c>
      <c r="F30" s="12">
        <f>F31</f>
        <v>1175</v>
      </c>
      <c r="G30" s="20"/>
      <c r="H30" s="20"/>
      <c r="I30" s="23">
        <f>I31</f>
        <v>1175</v>
      </c>
    </row>
    <row r="31" spans="1:9" s="20" customFormat="1" ht="77.25" customHeight="1">
      <c r="A31" s="3">
        <v>605</v>
      </c>
      <c r="B31" s="9" t="s">
        <v>18</v>
      </c>
      <c r="C31" s="9" t="s">
        <v>52</v>
      </c>
      <c r="D31" s="3">
        <v>850</v>
      </c>
      <c r="E31" s="7" t="s">
        <v>42</v>
      </c>
      <c r="F31" s="12">
        <v>1175</v>
      </c>
      <c r="I31" s="23">
        <v>1175</v>
      </c>
    </row>
    <row r="32" spans="1:9" s="20" customFormat="1" ht="55.5" customHeight="1">
      <c r="A32" s="3">
        <v>605</v>
      </c>
      <c r="B32" s="9" t="s">
        <v>54</v>
      </c>
      <c r="C32" s="9"/>
      <c r="D32" s="25"/>
      <c r="E32" s="7" t="s">
        <v>55</v>
      </c>
      <c r="F32" s="12">
        <f>F33</f>
        <v>73500</v>
      </c>
      <c r="G32" s="15"/>
      <c r="H32" s="27"/>
      <c r="I32" s="23">
        <f>I33</f>
        <v>73500</v>
      </c>
    </row>
    <row r="33" spans="1:9" s="20" customFormat="1" ht="63.75" customHeight="1">
      <c r="A33" s="3">
        <v>605</v>
      </c>
      <c r="B33" s="9" t="s">
        <v>56</v>
      </c>
      <c r="C33" s="9"/>
      <c r="D33" s="25"/>
      <c r="E33" s="7" t="s">
        <v>57</v>
      </c>
      <c r="F33" s="12">
        <f>F34</f>
        <v>73500</v>
      </c>
      <c r="G33" s="2"/>
      <c r="H33" s="2"/>
      <c r="I33" s="23">
        <f>I34</f>
        <v>73500</v>
      </c>
    </row>
    <row r="34" spans="1:9" s="20" customFormat="1" ht="51" customHeight="1">
      <c r="A34" s="3">
        <v>605</v>
      </c>
      <c r="B34" s="9" t="s">
        <v>56</v>
      </c>
      <c r="C34" s="9" t="s">
        <v>58</v>
      </c>
      <c r="D34" s="25"/>
      <c r="E34" s="7" t="s">
        <v>59</v>
      </c>
      <c r="F34" s="12">
        <f>F35+F36</f>
        <v>73500</v>
      </c>
      <c r="G34" s="2"/>
      <c r="H34" s="2"/>
      <c r="I34" s="23">
        <f>I35+I36</f>
        <v>73500</v>
      </c>
    </row>
    <row r="35" spans="1:9" ht="75" customHeight="1">
      <c r="A35" s="3">
        <v>605</v>
      </c>
      <c r="B35" s="9" t="s">
        <v>56</v>
      </c>
      <c r="C35" s="9" t="s">
        <v>58</v>
      </c>
      <c r="D35" s="25">
        <v>120</v>
      </c>
      <c r="E35" s="7" t="s">
        <v>36</v>
      </c>
      <c r="F35" s="12">
        <v>70495.49</v>
      </c>
      <c r="I35" s="23">
        <v>70495.49</v>
      </c>
    </row>
    <row r="36" spans="1:9" s="27" customFormat="1" ht="46.5" customHeight="1">
      <c r="A36" s="3">
        <v>605</v>
      </c>
      <c r="B36" s="9" t="s">
        <v>56</v>
      </c>
      <c r="C36" s="9" t="s">
        <v>58</v>
      </c>
      <c r="D36" s="25">
        <v>240</v>
      </c>
      <c r="E36" s="7" t="s">
        <v>37</v>
      </c>
      <c r="F36" s="12">
        <v>3004.51</v>
      </c>
      <c r="G36" s="2"/>
      <c r="H36" s="2"/>
      <c r="I36" s="23">
        <v>3004.51</v>
      </c>
    </row>
    <row r="37" spans="1:9" s="31" customFormat="1" ht="46.5" customHeight="1">
      <c r="A37" s="3">
        <v>605</v>
      </c>
      <c r="B37" s="9" t="s">
        <v>74</v>
      </c>
      <c r="C37" s="9"/>
      <c r="D37" s="32"/>
      <c r="E37" s="7" t="s">
        <v>79</v>
      </c>
      <c r="F37" s="12">
        <f>F38</f>
        <v>32780</v>
      </c>
      <c r="I37" s="23">
        <f>I38</f>
        <v>32778</v>
      </c>
    </row>
    <row r="38" spans="1:9" s="31" customFormat="1" ht="30.75" customHeight="1">
      <c r="A38" s="3">
        <v>605</v>
      </c>
      <c r="B38" s="9" t="s">
        <v>75</v>
      </c>
      <c r="C38" s="9"/>
      <c r="D38" s="32"/>
      <c r="E38" s="7" t="s">
        <v>77</v>
      </c>
      <c r="F38" s="12">
        <f>F39</f>
        <v>32780</v>
      </c>
      <c r="I38" s="23">
        <f>I39</f>
        <v>32778</v>
      </c>
    </row>
    <row r="39" spans="1:9" s="31" customFormat="1" ht="38.25" customHeight="1">
      <c r="A39" s="3">
        <v>605</v>
      </c>
      <c r="B39" s="9" t="s">
        <v>75</v>
      </c>
      <c r="C39" s="9" t="s">
        <v>76</v>
      </c>
      <c r="D39" s="32"/>
      <c r="E39" s="7" t="s">
        <v>78</v>
      </c>
      <c r="F39" s="12">
        <f>F40</f>
        <v>32780</v>
      </c>
      <c r="I39" s="23">
        <f>I40</f>
        <v>32778</v>
      </c>
    </row>
    <row r="40" spans="1:9" s="31" customFormat="1" ht="46.5" customHeight="1">
      <c r="A40" s="3">
        <v>605</v>
      </c>
      <c r="B40" s="9" t="s">
        <v>75</v>
      </c>
      <c r="C40" s="9" t="s">
        <v>76</v>
      </c>
      <c r="D40" s="32">
        <v>240</v>
      </c>
      <c r="E40" s="7" t="s">
        <v>37</v>
      </c>
      <c r="F40" s="12">
        <v>32780</v>
      </c>
      <c r="I40" s="23">
        <v>32778</v>
      </c>
    </row>
    <row r="41" spans="1:9" ht="36.75" customHeight="1">
      <c r="A41" s="3">
        <v>605</v>
      </c>
      <c r="B41" s="9" t="s">
        <v>25</v>
      </c>
      <c r="C41" s="9"/>
      <c r="D41" s="11"/>
      <c r="E41" s="7" t="s">
        <v>26</v>
      </c>
      <c r="F41" s="12">
        <f>F42+F53</f>
        <v>1307036.77</v>
      </c>
      <c r="G41" s="15"/>
      <c r="I41" s="23">
        <f>I42+I53</f>
        <v>1247485.8</v>
      </c>
    </row>
    <row r="42" spans="1:9" ht="49.5" customHeight="1">
      <c r="A42" s="3">
        <v>605</v>
      </c>
      <c r="B42" s="9" t="s">
        <v>27</v>
      </c>
      <c r="C42" s="9"/>
      <c r="D42" s="11"/>
      <c r="E42" s="7" t="s">
        <v>28</v>
      </c>
      <c r="F42" s="12">
        <f>F43+F49+F51</f>
        <v>1227036.77</v>
      </c>
      <c r="I42" s="23">
        <f>I43+I49+I51</f>
        <v>1167485.8</v>
      </c>
    </row>
    <row r="43" spans="1:9" ht="82.5">
      <c r="A43" s="3">
        <v>605</v>
      </c>
      <c r="B43" s="9" t="s">
        <v>27</v>
      </c>
      <c r="C43" s="9" t="s">
        <v>81</v>
      </c>
      <c r="D43" s="3"/>
      <c r="E43" s="7" t="s">
        <v>87</v>
      </c>
      <c r="F43" s="12">
        <f>F44</f>
        <v>1094908.6</v>
      </c>
      <c r="I43" s="23">
        <f>I44</f>
        <v>1094908.6</v>
      </c>
    </row>
    <row r="44" spans="1:9" ht="70.5" customHeight="1">
      <c r="A44" s="3">
        <v>605</v>
      </c>
      <c r="B44" s="9" t="s">
        <v>27</v>
      </c>
      <c r="C44" s="9" t="s">
        <v>82</v>
      </c>
      <c r="D44" s="3"/>
      <c r="E44" s="7" t="s">
        <v>85</v>
      </c>
      <c r="F44" s="12">
        <f>F45+F47</f>
        <v>1094908.6</v>
      </c>
      <c r="I44" s="23">
        <f>I45+I47</f>
        <v>1094908.6</v>
      </c>
    </row>
    <row r="45" spans="1:9" ht="56.25" customHeight="1">
      <c r="A45" s="3">
        <v>605</v>
      </c>
      <c r="B45" s="9" t="s">
        <v>27</v>
      </c>
      <c r="C45" s="9" t="s">
        <v>83</v>
      </c>
      <c r="D45" s="3"/>
      <c r="E45" s="28" t="s">
        <v>60</v>
      </c>
      <c r="F45" s="12">
        <f>F46</f>
        <v>700000</v>
      </c>
      <c r="I45" s="23">
        <f>I46</f>
        <v>700000</v>
      </c>
    </row>
    <row r="46" spans="1:9" s="20" customFormat="1" ht="35.25" customHeight="1">
      <c r="A46" s="3">
        <v>605</v>
      </c>
      <c r="B46" s="9" t="s">
        <v>27</v>
      </c>
      <c r="C46" s="9" t="s">
        <v>83</v>
      </c>
      <c r="D46" s="3">
        <v>240</v>
      </c>
      <c r="E46" s="7" t="s">
        <v>37</v>
      </c>
      <c r="F46" s="12">
        <v>700000</v>
      </c>
      <c r="G46" s="2"/>
      <c r="H46" s="2"/>
      <c r="I46" s="23">
        <v>700000</v>
      </c>
    </row>
    <row r="47" spans="1:9" ht="60" customHeight="1">
      <c r="A47" s="3">
        <v>605</v>
      </c>
      <c r="B47" s="9" t="s">
        <v>27</v>
      </c>
      <c r="C47" s="9" t="s">
        <v>84</v>
      </c>
      <c r="D47" s="3"/>
      <c r="E47" s="7" t="s">
        <v>88</v>
      </c>
      <c r="F47" s="12">
        <f>F48</f>
        <v>394908.6</v>
      </c>
      <c r="I47" s="23">
        <f>I48</f>
        <v>394908.6</v>
      </c>
    </row>
    <row r="48" spans="1:9" ht="59.25" customHeight="1">
      <c r="A48" s="3">
        <v>605</v>
      </c>
      <c r="B48" s="9" t="s">
        <v>27</v>
      </c>
      <c r="C48" s="9" t="s">
        <v>84</v>
      </c>
      <c r="D48" s="3">
        <v>240</v>
      </c>
      <c r="E48" s="7" t="s">
        <v>37</v>
      </c>
      <c r="F48" s="12">
        <v>394908.6</v>
      </c>
      <c r="I48" s="23">
        <v>394908.6</v>
      </c>
    </row>
    <row r="49" spans="1:9" ht="72" customHeight="1">
      <c r="A49" s="3">
        <v>605</v>
      </c>
      <c r="B49" s="9" t="s">
        <v>27</v>
      </c>
      <c r="C49" s="9" t="s">
        <v>61</v>
      </c>
      <c r="D49" s="3"/>
      <c r="E49" s="7" t="s">
        <v>62</v>
      </c>
      <c r="F49" s="12">
        <f>F50</f>
        <v>9000</v>
      </c>
      <c r="I49" s="23">
        <f>I50</f>
        <v>9000</v>
      </c>
    </row>
    <row r="50" spans="1:9" ht="54" customHeight="1">
      <c r="A50" s="3">
        <v>605</v>
      </c>
      <c r="B50" s="9" t="s">
        <v>27</v>
      </c>
      <c r="C50" s="9" t="s">
        <v>61</v>
      </c>
      <c r="D50" s="3">
        <v>240</v>
      </c>
      <c r="E50" s="7" t="s">
        <v>37</v>
      </c>
      <c r="F50" s="12">
        <v>9000</v>
      </c>
      <c r="I50" s="23">
        <v>9000</v>
      </c>
    </row>
    <row r="51" spans="1:9" ht="14.25">
      <c r="A51" s="3">
        <v>605</v>
      </c>
      <c r="B51" s="9" t="s">
        <v>27</v>
      </c>
      <c r="C51" s="9" t="s">
        <v>68</v>
      </c>
      <c r="D51" s="3"/>
      <c r="E51" s="7" t="s">
        <v>69</v>
      </c>
      <c r="F51" s="12">
        <f>F52</f>
        <v>123128.17</v>
      </c>
      <c r="I51" s="23">
        <f>I52</f>
        <v>63577.2</v>
      </c>
    </row>
    <row r="52" spans="1:9" ht="27">
      <c r="A52" s="3">
        <v>605</v>
      </c>
      <c r="B52" s="9" t="s">
        <v>27</v>
      </c>
      <c r="C52" s="9" t="s">
        <v>68</v>
      </c>
      <c r="D52" s="3">
        <v>240</v>
      </c>
      <c r="E52" s="7" t="s">
        <v>37</v>
      </c>
      <c r="F52" s="12">
        <v>123128.17</v>
      </c>
      <c r="I52" s="23">
        <v>63577.2</v>
      </c>
    </row>
    <row r="53" spans="1:9" ht="14.25">
      <c r="A53" s="3">
        <v>605</v>
      </c>
      <c r="B53" s="9" t="s">
        <v>29</v>
      </c>
      <c r="C53" s="9"/>
      <c r="D53" s="3"/>
      <c r="E53" s="7" t="s">
        <v>30</v>
      </c>
      <c r="F53" s="12">
        <f>F54</f>
        <v>80000</v>
      </c>
      <c r="I53" s="23">
        <f>I54</f>
        <v>80000</v>
      </c>
    </row>
    <row r="54" spans="1:9" s="20" customFormat="1" ht="41.25">
      <c r="A54" s="3">
        <v>605</v>
      </c>
      <c r="B54" s="9" t="s">
        <v>29</v>
      </c>
      <c r="C54" s="9" t="s">
        <v>70</v>
      </c>
      <c r="D54" s="3"/>
      <c r="E54" s="7" t="s">
        <v>71</v>
      </c>
      <c r="F54" s="12">
        <f>F55</f>
        <v>80000</v>
      </c>
      <c r="G54" s="2"/>
      <c r="H54" s="2"/>
      <c r="I54" s="23">
        <f>I55</f>
        <v>80000</v>
      </c>
    </row>
    <row r="55" spans="1:9" s="20" customFormat="1" ht="27">
      <c r="A55" s="3">
        <v>605</v>
      </c>
      <c r="B55" s="9" t="s">
        <v>29</v>
      </c>
      <c r="C55" s="9" t="s">
        <v>70</v>
      </c>
      <c r="D55" s="3">
        <v>240</v>
      </c>
      <c r="E55" s="7" t="s">
        <v>37</v>
      </c>
      <c r="F55" s="12">
        <v>80000</v>
      </c>
      <c r="G55" s="2"/>
      <c r="H55" s="2"/>
      <c r="I55" s="23">
        <v>80000</v>
      </c>
    </row>
    <row r="56" spans="1:9" s="20" customFormat="1" ht="77.25" customHeight="1">
      <c r="A56" s="3">
        <v>605</v>
      </c>
      <c r="B56" s="9" t="s">
        <v>38</v>
      </c>
      <c r="C56" s="9"/>
      <c r="D56" s="11"/>
      <c r="E56" s="7" t="s">
        <v>39</v>
      </c>
      <c r="F56" s="12">
        <f>F57</f>
        <v>153732.78</v>
      </c>
      <c r="G56" s="2"/>
      <c r="H56" s="2"/>
      <c r="I56" s="23">
        <f>I57</f>
        <v>136757.24</v>
      </c>
    </row>
    <row r="57" spans="1:9" s="19" customFormat="1" ht="14.25">
      <c r="A57" s="3">
        <v>605</v>
      </c>
      <c r="B57" s="9" t="s">
        <v>40</v>
      </c>
      <c r="C57" s="9"/>
      <c r="D57" s="11"/>
      <c r="E57" s="7" t="s">
        <v>41</v>
      </c>
      <c r="F57" s="12">
        <f>F58+F60+F62</f>
        <v>153732.78</v>
      </c>
      <c r="G57" s="12">
        <f>G58+G60+G62</f>
        <v>0</v>
      </c>
      <c r="H57" s="12">
        <f>H58+H60+H62</f>
        <v>0</v>
      </c>
      <c r="I57" s="12">
        <f>I58+I60+I62</f>
        <v>136757.24</v>
      </c>
    </row>
    <row r="58" spans="1:9" s="26" customFormat="1" ht="14.25">
      <c r="A58" s="3">
        <v>605</v>
      </c>
      <c r="B58" s="9" t="s">
        <v>40</v>
      </c>
      <c r="C58" s="9" t="s">
        <v>63</v>
      </c>
      <c r="D58" s="3"/>
      <c r="E58" s="7" t="s">
        <v>64</v>
      </c>
      <c r="F58" s="12">
        <f>F59</f>
        <v>95737.44</v>
      </c>
      <c r="G58" s="2"/>
      <c r="H58" s="2"/>
      <c r="I58" s="23">
        <f>I59</f>
        <v>79119.41</v>
      </c>
    </row>
    <row r="59" spans="1:9" s="26" customFormat="1" ht="27">
      <c r="A59" s="3">
        <v>605</v>
      </c>
      <c r="B59" s="9" t="s">
        <v>40</v>
      </c>
      <c r="C59" s="9" t="s">
        <v>63</v>
      </c>
      <c r="D59" s="3">
        <v>240</v>
      </c>
      <c r="E59" s="7" t="s">
        <v>37</v>
      </c>
      <c r="F59" s="12">
        <v>95737.44</v>
      </c>
      <c r="G59" s="2"/>
      <c r="H59" s="2"/>
      <c r="I59" s="23">
        <v>79119.41</v>
      </c>
    </row>
    <row r="60" spans="1:9" ht="27">
      <c r="A60" s="3">
        <v>605</v>
      </c>
      <c r="B60" s="9" t="s">
        <v>40</v>
      </c>
      <c r="C60" s="9" t="s">
        <v>65</v>
      </c>
      <c r="D60" s="3"/>
      <c r="E60" s="7" t="s">
        <v>66</v>
      </c>
      <c r="F60" s="12">
        <f>F61</f>
        <v>54915.93</v>
      </c>
      <c r="I60" s="23">
        <f>I61</f>
        <v>54845.9</v>
      </c>
    </row>
    <row r="61" spans="1:9" ht="27">
      <c r="A61" s="3">
        <v>605</v>
      </c>
      <c r="B61" s="9" t="s">
        <v>40</v>
      </c>
      <c r="C61" s="9" t="s">
        <v>65</v>
      </c>
      <c r="D61" s="3">
        <v>240</v>
      </c>
      <c r="E61" s="7" t="s">
        <v>37</v>
      </c>
      <c r="F61" s="12">
        <v>54915.93</v>
      </c>
      <c r="I61" s="23">
        <v>54845.9</v>
      </c>
    </row>
    <row r="62" spans="1:9" s="29" customFormat="1" ht="27">
      <c r="A62" s="3">
        <v>605</v>
      </c>
      <c r="B62" s="9" t="s">
        <v>40</v>
      </c>
      <c r="C62" s="9" t="s">
        <v>72</v>
      </c>
      <c r="D62" s="3"/>
      <c r="E62" s="7" t="s">
        <v>73</v>
      </c>
      <c r="F62" s="12">
        <f>F63+F64</f>
        <v>3079.41</v>
      </c>
      <c r="I62" s="23">
        <f>I63+I64</f>
        <v>2791.93</v>
      </c>
    </row>
    <row r="63" spans="1:9" s="29" customFormat="1" ht="20.25" customHeight="1">
      <c r="A63" s="3">
        <v>605</v>
      </c>
      <c r="B63" s="9" t="s">
        <v>40</v>
      </c>
      <c r="C63" s="9" t="s">
        <v>72</v>
      </c>
      <c r="D63" s="3">
        <v>240</v>
      </c>
      <c r="E63" s="7" t="s">
        <v>37</v>
      </c>
      <c r="F63" s="12">
        <v>2779.41</v>
      </c>
      <c r="I63" s="23">
        <v>2491.93</v>
      </c>
    </row>
    <row r="64" spans="1:9" s="30" customFormat="1" ht="20.25" customHeight="1">
      <c r="A64" s="3">
        <v>605</v>
      </c>
      <c r="B64" s="9" t="s">
        <v>40</v>
      </c>
      <c r="C64" s="9" t="s">
        <v>72</v>
      </c>
      <c r="D64" s="3">
        <v>850</v>
      </c>
      <c r="E64" s="7" t="s">
        <v>42</v>
      </c>
      <c r="F64" s="12">
        <v>300</v>
      </c>
      <c r="I64" s="23">
        <v>300</v>
      </c>
    </row>
    <row r="65" ht="73.5" customHeight="1"/>
    <row r="66" ht="76.5" customHeight="1"/>
    <row r="70" spans="1:9" s="27" customFormat="1" ht="14.25">
      <c r="A70" s="2"/>
      <c r="B70" s="2"/>
      <c r="C70" s="2"/>
      <c r="D70" s="2"/>
      <c r="E70" s="2"/>
      <c r="F70" s="2"/>
      <c r="G70" s="2"/>
      <c r="H70" s="2"/>
      <c r="I70" s="2"/>
    </row>
    <row r="73" ht="64.5" customHeight="1"/>
    <row r="75" ht="105.75" customHeight="1"/>
    <row r="78" ht="72" customHeight="1"/>
    <row r="80" spans="1:9" s="20" customFormat="1" ht="14.25">
      <c r="A80" s="2"/>
      <c r="B80" s="2"/>
      <c r="C80" s="2"/>
      <c r="D80" s="2"/>
      <c r="E80" s="2"/>
      <c r="F80" s="2"/>
      <c r="G80" s="2"/>
      <c r="H80" s="2"/>
      <c r="I80" s="2"/>
    </row>
    <row r="81" spans="1:9" s="20" customFormat="1" ht="14.25">
      <c r="A81" s="19"/>
      <c r="B81" s="19"/>
      <c r="C81" s="19"/>
      <c r="D81" s="19"/>
      <c r="E81" s="19"/>
      <c r="F81" s="19"/>
      <c r="G81" s="19"/>
      <c r="H81" s="19"/>
      <c r="I81" s="19"/>
    </row>
    <row r="82" spans="1:9" ht="14.25">
      <c r="A82" s="19"/>
      <c r="B82" s="19"/>
      <c r="C82" s="19"/>
      <c r="D82" s="19"/>
      <c r="E82" s="19"/>
      <c r="F82" s="19"/>
      <c r="G82" s="19"/>
      <c r="H82" s="19"/>
      <c r="I82" s="19"/>
    </row>
    <row r="83" spans="1:9" ht="14.25">
      <c r="A83" s="19"/>
      <c r="B83" s="19"/>
      <c r="C83" s="19"/>
      <c r="D83" s="19"/>
      <c r="E83" s="19"/>
      <c r="F83" s="19"/>
      <c r="G83" s="19"/>
      <c r="H83" s="19"/>
      <c r="I83" s="19"/>
    </row>
    <row r="84" spans="1:9" ht="51.75" customHeight="1">
      <c r="A84" s="19"/>
      <c r="B84" s="19"/>
      <c r="C84" s="19"/>
      <c r="D84" s="19"/>
      <c r="E84" s="19"/>
      <c r="F84" s="19"/>
      <c r="G84" s="19"/>
      <c r="H84" s="19"/>
      <c r="I84" s="19"/>
    </row>
    <row r="85" spans="1:9" ht="14.25">
      <c r="A85" s="19"/>
      <c r="B85" s="19"/>
      <c r="C85" s="19"/>
      <c r="D85" s="19"/>
      <c r="E85" s="19"/>
      <c r="F85" s="19"/>
      <c r="G85" s="19"/>
      <c r="H85" s="19"/>
      <c r="I85" s="19"/>
    </row>
    <row r="86" spans="1:9" ht="14.25">
      <c r="A86" s="19"/>
      <c r="B86" s="19"/>
      <c r="C86" s="19"/>
      <c r="D86" s="19"/>
      <c r="E86" s="19"/>
      <c r="F86" s="19"/>
      <c r="G86" s="19"/>
      <c r="H86" s="19"/>
      <c r="I86" s="19"/>
    </row>
    <row r="87" spans="1:9" s="19" customFormat="1" ht="14.25">
      <c r="A87" s="2"/>
      <c r="B87" s="2"/>
      <c r="C87" s="2"/>
      <c r="D87" s="2"/>
      <c r="E87" s="2"/>
      <c r="F87" s="2"/>
      <c r="G87" s="2"/>
      <c r="H87" s="2"/>
      <c r="I87" s="2"/>
    </row>
    <row r="88" s="19" customFormat="1" ht="14.25"/>
    <row r="89" spans="1:9" ht="14.25">
      <c r="A89" s="19"/>
      <c r="B89" s="19"/>
      <c r="C89" s="19"/>
      <c r="D89" s="19"/>
      <c r="E89" s="19"/>
      <c r="F89" s="19"/>
      <c r="G89" s="19"/>
      <c r="H89" s="19"/>
      <c r="I89" s="19"/>
    </row>
    <row r="90" spans="1:9" ht="14.25">
      <c r="A90" s="19"/>
      <c r="B90" s="19"/>
      <c r="C90" s="19"/>
      <c r="D90" s="19"/>
      <c r="E90" s="19"/>
      <c r="F90" s="19"/>
      <c r="G90" s="19"/>
      <c r="H90" s="19"/>
      <c r="I90" s="19"/>
    </row>
    <row r="91" spans="1:9" ht="14.25">
      <c r="A91" s="19"/>
      <c r="B91" s="19"/>
      <c r="C91" s="19"/>
      <c r="D91" s="19"/>
      <c r="E91" s="19"/>
      <c r="F91" s="19"/>
      <c r="G91" s="19"/>
      <c r="H91" s="19"/>
      <c r="I91" s="19"/>
    </row>
    <row r="92" spans="1:9" ht="14.25">
      <c r="A92" s="19"/>
      <c r="B92" s="19"/>
      <c r="C92" s="19"/>
      <c r="D92" s="19"/>
      <c r="E92" s="19"/>
      <c r="F92" s="19"/>
      <c r="G92" s="19"/>
      <c r="H92" s="19"/>
      <c r="I92" s="19"/>
    </row>
    <row r="93" ht="55.5" customHeight="1"/>
    <row r="105" spans="1:9" s="19" customFormat="1" ht="14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s="19" customFormat="1" ht="14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s="19" customFormat="1" ht="14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s="19" customFormat="1" ht="14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s="19" customFormat="1" ht="14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s="19" customFormat="1" ht="14.25">
      <c r="A110" s="2"/>
      <c r="B110" s="2"/>
      <c r="C110" s="2"/>
      <c r="D110" s="2"/>
      <c r="E110" s="2"/>
      <c r="F110" s="2"/>
      <c r="G110" s="2"/>
      <c r="H110" s="2"/>
      <c r="I110" s="2"/>
    </row>
    <row r="112" spans="1:9" s="19" customFormat="1" ht="14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s="19" customFormat="1" ht="14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s="19" customFormat="1" ht="14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s="19" customFormat="1" ht="14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s="19" customFormat="1" ht="14.25">
      <c r="A116" s="2"/>
      <c r="B116" s="2"/>
      <c r="C116" s="2"/>
      <c r="D116" s="2"/>
      <c r="E116" s="2"/>
      <c r="F116" s="2"/>
      <c r="G116" s="2"/>
      <c r="H116" s="2"/>
      <c r="I116" s="2"/>
    </row>
    <row r="119" ht="66.75" customHeight="1"/>
    <row r="120" ht="42" customHeight="1"/>
    <row r="130" ht="34.5" customHeight="1"/>
    <row r="132" ht="62.25" customHeight="1"/>
    <row r="137" ht="47.25" customHeight="1"/>
    <row r="141" ht="55.5" customHeight="1"/>
    <row r="143" ht="54" customHeight="1"/>
    <row r="145" ht="65.25" customHeight="1"/>
    <row r="146" ht="63.75" customHeight="1"/>
    <row r="147" ht="57" customHeight="1"/>
    <row r="158" ht="75" customHeight="1"/>
    <row r="167" ht="64.5" customHeight="1"/>
    <row r="168" ht="64.5" customHeight="1"/>
    <row r="169" ht="64.5" customHeight="1"/>
    <row r="170" spans="1:9" ht="14.25">
      <c r="A170" s="19"/>
      <c r="B170" s="19"/>
      <c r="C170" s="19"/>
      <c r="D170" s="19"/>
      <c r="E170" s="19"/>
      <c r="F170" s="19"/>
      <c r="G170" s="19"/>
      <c r="H170" s="19"/>
      <c r="I170" s="19"/>
    </row>
    <row r="171" spans="1:9" ht="33.75" customHeight="1">
      <c r="A171" s="19"/>
      <c r="B171" s="19"/>
      <c r="C171" s="19"/>
      <c r="D171" s="19"/>
      <c r="E171" s="19"/>
      <c r="F171" s="19"/>
      <c r="G171" s="19"/>
      <c r="H171" s="19"/>
      <c r="I171" s="19"/>
    </row>
    <row r="172" spans="1:9" ht="14.25">
      <c r="A172" s="19"/>
      <c r="B172" s="19"/>
      <c r="C172" s="19"/>
      <c r="D172" s="19"/>
      <c r="E172" s="19"/>
      <c r="F172" s="19"/>
      <c r="G172" s="19"/>
      <c r="H172" s="19"/>
      <c r="I172" s="19"/>
    </row>
    <row r="173" spans="1:9" ht="14.25">
      <c r="A173" s="19"/>
      <c r="B173" s="19"/>
      <c r="C173" s="19"/>
      <c r="D173" s="19"/>
      <c r="E173" s="19"/>
      <c r="F173" s="19"/>
      <c r="G173" s="19"/>
      <c r="H173" s="19"/>
      <c r="I173" s="19"/>
    </row>
    <row r="186" ht="54" customHeight="1"/>
    <row r="187" ht="48" customHeight="1"/>
    <row r="192" spans="1:9" ht="120.75" customHeight="1">
      <c r="A192" s="20"/>
      <c r="B192" s="20"/>
      <c r="C192" s="20"/>
      <c r="D192" s="20"/>
      <c r="E192" s="20"/>
      <c r="F192" s="20"/>
      <c r="G192" s="20"/>
      <c r="H192" s="20"/>
      <c r="I192" s="20"/>
    </row>
    <row r="193" spans="1:9" ht="14.25">
      <c r="A193" s="20"/>
      <c r="B193" s="20"/>
      <c r="C193" s="20"/>
      <c r="D193" s="20"/>
      <c r="E193" s="20"/>
      <c r="F193" s="20"/>
      <c r="G193" s="20"/>
      <c r="H193" s="20"/>
      <c r="I193" s="20"/>
    </row>
    <row r="194" spans="1:9" s="19" customFormat="1" ht="14.25">
      <c r="A194" s="20"/>
      <c r="B194" s="20"/>
      <c r="C194" s="20"/>
      <c r="D194" s="20"/>
      <c r="E194" s="20"/>
      <c r="F194" s="20"/>
      <c r="G194" s="20"/>
      <c r="H194" s="20"/>
      <c r="I194" s="20"/>
    </row>
    <row r="195" s="19" customFormat="1" ht="14.25"/>
    <row r="196" s="19" customFormat="1" ht="14.25"/>
    <row r="197" spans="1:9" s="19" customFormat="1" ht="14.25">
      <c r="A197" s="2"/>
      <c r="B197" s="2"/>
      <c r="C197" s="2"/>
      <c r="D197" s="2"/>
      <c r="E197" s="2"/>
      <c r="F197" s="2"/>
      <c r="G197" s="2"/>
      <c r="H197" s="2"/>
      <c r="I197" s="2"/>
    </row>
    <row r="201" ht="57" customHeight="1"/>
    <row r="203" ht="56.25" customHeight="1"/>
    <row r="204" spans="1:9" ht="58.5" customHeight="1">
      <c r="A204" s="20"/>
      <c r="B204" s="20"/>
      <c r="C204" s="20"/>
      <c r="D204" s="20"/>
      <c r="E204" s="20"/>
      <c r="F204" s="20"/>
      <c r="G204" s="20"/>
      <c r="H204" s="20"/>
      <c r="I204" s="20"/>
    </row>
    <row r="205" spans="1:9" ht="14.25">
      <c r="A205" s="20"/>
      <c r="B205" s="20"/>
      <c r="C205" s="20"/>
      <c r="D205" s="20"/>
      <c r="E205" s="20"/>
      <c r="F205" s="20"/>
      <c r="G205" s="20"/>
      <c r="H205" s="20"/>
      <c r="I205" s="20"/>
    </row>
    <row r="206" spans="1:9" ht="14.25">
      <c r="A206" s="20"/>
      <c r="B206" s="20"/>
      <c r="C206" s="20"/>
      <c r="D206" s="20"/>
      <c r="E206" s="20"/>
      <c r="F206" s="20"/>
      <c r="G206" s="20"/>
      <c r="H206" s="20"/>
      <c r="I206" s="20"/>
    </row>
    <row r="207" spans="1:9" ht="14.25">
      <c r="A207" s="20"/>
      <c r="B207" s="20"/>
      <c r="C207" s="20"/>
      <c r="D207" s="20"/>
      <c r="E207" s="20"/>
      <c r="F207" s="20"/>
      <c r="G207" s="20"/>
      <c r="H207" s="20"/>
      <c r="I207" s="20"/>
    </row>
    <row r="208" spans="1:9" ht="44.25" customHeight="1">
      <c r="A208" s="20"/>
      <c r="B208" s="20"/>
      <c r="C208" s="20"/>
      <c r="D208" s="20"/>
      <c r="E208" s="20"/>
      <c r="F208" s="20"/>
      <c r="G208" s="20"/>
      <c r="H208" s="20"/>
      <c r="I208" s="20"/>
    </row>
    <row r="210" ht="48" customHeight="1"/>
    <row r="211" ht="64.5" customHeight="1"/>
    <row r="213" ht="45.75" customHeight="1"/>
    <row r="216" spans="1:9" s="20" customFormat="1" ht="14.25">
      <c r="A216" s="2"/>
      <c r="B216" s="2"/>
      <c r="C216" s="2"/>
      <c r="D216" s="2"/>
      <c r="E216" s="2"/>
      <c r="F216" s="2"/>
      <c r="G216" s="2"/>
      <c r="H216" s="2"/>
      <c r="I216" s="2"/>
    </row>
    <row r="217" spans="1:9" s="20" customFormat="1" ht="14.25">
      <c r="A217" s="2"/>
      <c r="B217" s="2"/>
      <c r="C217" s="2"/>
      <c r="D217" s="2"/>
      <c r="E217" s="2"/>
      <c r="F217" s="2"/>
      <c r="G217" s="2"/>
      <c r="H217" s="2"/>
      <c r="I217" s="2"/>
    </row>
    <row r="218" spans="1:9" s="20" customFormat="1" ht="14.25">
      <c r="A218" s="2"/>
      <c r="B218" s="2"/>
      <c r="C218" s="2"/>
      <c r="D218" s="2"/>
      <c r="E218" s="2"/>
      <c r="F218" s="2"/>
      <c r="G218" s="2"/>
      <c r="H218" s="2"/>
      <c r="I218" s="2"/>
    </row>
    <row r="219" spans="1:9" s="19" customFormat="1" ht="14.25">
      <c r="A219" s="2"/>
      <c r="B219" s="2"/>
      <c r="C219" s="2"/>
      <c r="D219" s="2"/>
      <c r="E219" s="2"/>
      <c r="F219" s="2"/>
      <c r="G219" s="2"/>
      <c r="H219" s="2"/>
      <c r="I219" s="2"/>
    </row>
    <row r="220" spans="1:9" s="19" customFormat="1" ht="14.25">
      <c r="A220" s="2"/>
      <c r="B220" s="2"/>
      <c r="C220" s="2"/>
      <c r="D220" s="2"/>
      <c r="E220" s="2"/>
      <c r="F220" s="2"/>
      <c r="G220" s="2"/>
      <c r="H220" s="2"/>
      <c r="I220" s="2"/>
    </row>
    <row r="223" ht="58.5" customHeight="1"/>
    <row r="228" spans="1:9" s="20" customFormat="1" ht="14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s="20" customFormat="1" ht="14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s="20" customFormat="1" ht="14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s="20" customFormat="1" ht="14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s="20" customFormat="1" ht="14.25">
      <c r="A232" s="2"/>
      <c r="B232" s="2"/>
      <c r="C232" s="2"/>
      <c r="D232" s="2"/>
      <c r="E232" s="2"/>
      <c r="F232" s="2"/>
      <c r="G232" s="2"/>
      <c r="H232" s="2"/>
      <c r="I232" s="2"/>
    </row>
    <row r="235" spans="1:9" ht="14.25">
      <c r="A235" s="19"/>
      <c r="B235" s="19"/>
      <c r="C235" s="19"/>
      <c r="D235" s="19"/>
      <c r="E235" s="19"/>
      <c r="F235" s="19"/>
      <c r="G235" s="19"/>
      <c r="H235" s="19"/>
      <c r="I235" s="19"/>
    </row>
    <row r="238" spans="1:9" ht="14.25">
      <c r="A238" s="19"/>
      <c r="B238" s="19"/>
      <c r="C238" s="19"/>
      <c r="D238" s="19"/>
      <c r="E238" s="19"/>
      <c r="F238" s="19"/>
      <c r="G238" s="19"/>
      <c r="H238" s="19"/>
      <c r="I238" s="19"/>
    </row>
    <row r="239" spans="1:9" ht="14.25">
      <c r="A239" s="19"/>
      <c r="B239" s="19"/>
      <c r="C239" s="19"/>
      <c r="D239" s="19"/>
      <c r="E239" s="19"/>
      <c r="F239" s="19"/>
      <c r="G239" s="19"/>
      <c r="H239" s="19"/>
      <c r="I239" s="19"/>
    </row>
    <row r="240" spans="1:9" ht="74.25" customHeight="1">
      <c r="A240" s="19"/>
      <c r="B240" s="19"/>
      <c r="C240" s="19"/>
      <c r="D240" s="19"/>
      <c r="E240" s="19"/>
      <c r="F240" s="19"/>
      <c r="G240" s="19"/>
      <c r="H240" s="19"/>
      <c r="I240" s="19"/>
    </row>
    <row r="241" spans="1:9" ht="75.75" customHeight="1">
      <c r="A241" s="19"/>
      <c r="B241" s="19"/>
      <c r="C241" s="19"/>
      <c r="D241" s="19"/>
      <c r="E241" s="19"/>
      <c r="F241" s="19"/>
      <c r="G241" s="19"/>
      <c r="H241" s="19"/>
      <c r="I241" s="19"/>
    </row>
    <row r="242" spans="1:9" ht="47.25" customHeight="1">
      <c r="A242" s="19"/>
      <c r="B242" s="19"/>
      <c r="C242" s="19"/>
      <c r="D242" s="19"/>
      <c r="E242" s="19"/>
      <c r="F242" s="19"/>
      <c r="G242" s="19"/>
      <c r="H242" s="19"/>
      <c r="I242" s="19"/>
    </row>
    <row r="243" spans="1:9" ht="39" customHeight="1">
      <c r="A243" s="19"/>
      <c r="B243" s="19"/>
      <c r="C243" s="19"/>
      <c r="D243" s="19"/>
      <c r="E243" s="19"/>
      <c r="F243" s="19"/>
      <c r="G243" s="19"/>
      <c r="H243" s="19"/>
      <c r="I243" s="19"/>
    </row>
    <row r="244" spans="1:9" ht="43.5" customHeight="1">
      <c r="A244" s="19"/>
      <c r="B244" s="19"/>
      <c r="C244" s="19"/>
      <c r="D244" s="19"/>
      <c r="E244" s="19"/>
      <c r="F244" s="19"/>
      <c r="G244" s="19"/>
      <c r="H244" s="19"/>
      <c r="I244" s="19"/>
    </row>
    <row r="245" spans="1:9" ht="14.25">
      <c r="A245" s="19"/>
      <c r="B245" s="19"/>
      <c r="C245" s="19"/>
      <c r="D245" s="19"/>
      <c r="E245" s="19"/>
      <c r="F245" s="19"/>
      <c r="G245" s="19"/>
      <c r="H245" s="19"/>
      <c r="I245" s="19"/>
    </row>
    <row r="246" spans="1:9" ht="14.25">
      <c r="A246" s="19"/>
      <c r="B246" s="19"/>
      <c r="C246" s="19"/>
      <c r="D246" s="19"/>
      <c r="E246" s="19"/>
      <c r="F246" s="19"/>
      <c r="G246" s="19"/>
      <c r="H246" s="19"/>
      <c r="I246" s="19"/>
    </row>
    <row r="247" spans="1:9" ht="14.25">
      <c r="A247" s="19"/>
      <c r="B247" s="19"/>
      <c r="C247" s="19"/>
      <c r="D247" s="19"/>
      <c r="E247" s="19"/>
      <c r="F247" s="19"/>
      <c r="G247" s="19"/>
      <c r="H247" s="19"/>
      <c r="I247" s="19"/>
    </row>
    <row r="248" spans="1:9" ht="14.25">
      <c r="A248" s="19"/>
      <c r="B248" s="19"/>
      <c r="C248" s="19"/>
      <c r="D248" s="19"/>
      <c r="E248" s="19"/>
      <c r="F248" s="19"/>
      <c r="G248" s="19"/>
      <c r="H248" s="19"/>
      <c r="I248" s="19"/>
    </row>
    <row r="249" spans="1:9" ht="14.25">
      <c r="A249" s="20"/>
      <c r="B249" s="20"/>
      <c r="C249" s="20"/>
      <c r="D249" s="20"/>
      <c r="E249" s="20"/>
      <c r="F249" s="20"/>
      <c r="G249" s="20"/>
      <c r="H249" s="20"/>
      <c r="I249" s="20"/>
    </row>
    <row r="250" spans="1:9" ht="14.25">
      <c r="A250" s="20"/>
      <c r="B250" s="20"/>
      <c r="C250" s="20"/>
      <c r="D250" s="20"/>
      <c r="E250" s="20"/>
      <c r="F250" s="20"/>
      <c r="G250" s="20"/>
      <c r="H250" s="20"/>
      <c r="I250" s="20"/>
    </row>
    <row r="251" spans="1:9" ht="14.25">
      <c r="A251" s="19"/>
      <c r="B251" s="19"/>
      <c r="C251" s="19"/>
      <c r="D251" s="19"/>
      <c r="E251" s="19"/>
      <c r="F251" s="19"/>
      <c r="G251" s="19"/>
      <c r="H251" s="19"/>
      <c r="I251" s="19"/>
    </row>
    <row r="252" spans="1:9" ht="14.25">
      <c r="A252" s="19"/>
      <c r="B252" s="19"/>
      <c r="C252" s="19"/>
      <c r="D252" s="19"/>
      <c r="E252" s="19"/>
      <c r="F252" s="19"/>
      <c r="G252" s="19"/>
      <c r="H252" s="19"/>
      <c r="I252" s="19"/>
    </row>
    <row r="259" spans="1:9" s="19" customFormat="1" ht="14.25">
      <c r="A259" s="2"/>
      <c r="B259" s="2"/>
      <c r="C259" s="2"/>
      <c r="D259" s="2"/>
      <c r="E259" s="2"/>
      <c r="F259" s="2"/>
      <c r="G259" s="2"/>
      <c r="H259" s="2"/>
      <c r="I259" s="2"/>
    </row>
    <row r="261" spans="1:9" ht="14.25">
      <c r="A261" s="19"/>
      <c r="B261" s="19"/>
      <c r="C261" s="19"/>
      <c r="D261" s="19"/>
      <c r="E261" s="19"/>
      <c r="F261" s="19"/>
      <c r="G261" s="19"/>
      <c r="H261" s="19"/>
      <c r="I261" s="19"/>
    </row>
    <row r="262" s="19" customFormat="1" ht="14.25"/>
    <row r="263" spans="1:9" s="19" customFormat="1" ht="14.25">
      <c r="A263" s="20"/>
      <c r="B263" s="20"/>
      <c r="C263" s="20"/>
      <c r="D263" s="20"/>
      <c r="E263" s="20"/>
      <c r="F263" s="20"/>
      <c r="G263" s="20"/>
      <c r="H263" s="20"/>
      <c r="I263" s="20"/>
    </row>
    <row r="264" spans="1:9" s="19" customFormat="1" ht="14.25">
      <c r="A264" s="20"/>
      <c r="B264" s="20"/>
      <c r="C264" s="20"/>
      <c r="D264" s="20"/>
      <c r="E264" s="20"/>
      <c r="F264" s="20"/>
      <c r="G264" s="20"/>
      <c r="H264" s="20"/>
      <c r="I264" s="20"/>
    </row>
    <row r="265" spans="1:9" s="19" customFormat="1" ht="14.25">
      <c r="A265" s="20"/>
      <c r="B265" s="20"/>
      <c r="C265" s="20"/>
      <c r="D265" s="20"/>
      <c r="E265" s="20"/>
      <c r="F265" s="20"/>
      <c r="G265" s="20"/>
      <c r="H265" s="20"/>
      <c r="I265" s="20"/>
    </row>
    <row r="266" spans="1:9" s="19" customFormat="1" ht="14.25">
      <c r="A266" s="2"/>
      <c r="B266" s="2"/>
      <c r="C266" s="2"/>
      <c r="D266" s="2"/>
      <c r="E266" s="2"/>
      <c r="F266" s="2"/>
      <c r="G266" s="2"/>
      <c r="H266" s="2"/>
      <c r="I266" s="2"/>
    </row>
    <row r="267" spans="1:9" s="19" customFormat="1" ht="14.25">
      <c r="A267" s="2"/>
      <c r="B267" s="2"/>
      <c r="C267" s="2"/>
      <c r="D267" s="2"/>
      <c r="E267" s="2"/>
      <c r="F267" s="2"/>
      <c r="G267" s="2"/>
      <c r="H267" s="2"/>
      <c r="I267" s="2"/>
    </row>
    <row r="268" spans="1:9" s="19" customFormat="1" ht="14.25">
      <c r="A268" s="2"/>
      <c r="B268" s="2"/>
      <c r="C268" s="2"/>
      <c r="D268" s="2"/>
      <c r="E268" s="2"/>
      <c r="F268" s="2"/>
      <c r="G268" s="2"/>
      <c r="H268" s="2"/>
      <c r="I268" s="2"/>
    </row>
    <row r="269" spans="1:9" s="19" customFormat="1" ht="14.25">
      <c r="A269" s="2"/>
      <c r="B269" s="2"/>
      <c r="C269" s="2"/>
      <c r="D269" s="2"/>
      <c r="E269" s="2"/>
      <c r="F269" s="2"/>
      <c r="G269" s="2"/>
      <c r="H269" s="2"/>
      <c r="I269" s="2"/>
    </row>
    <row r="270" s="19" customFormat="1" ht="14.25"/>
    <row r="271" spans="1:9" s="19" customFormat="1" ht="14.25">
      <c r="A271" s="2"/>
      <c r="B271" s="2"/>
      <c r="C271" s="2"/>
      <c r="D271" s="2"/>
      <c r="E271" s="2"/>
      <c r="F271" s="2"/>
      <c r="G271" s="2"/>
      <c r="H271" s="2"/>
      <c r="I271" s="2"/>
    </row>
    <row r="272" spans="1:9" s="19" customFormat="1" ht="14.25">
      <c r="A272" s="2"/>
      <c r="B272" s="2"/>
      <c r="C272" s="2"/>
      <c r="D272" s="2"/>
      <c r="E272" s="2"/>
      <c r="F272" s="2"/>
      <c r="G272" s="2"/>
      <c r="H272" s="2"/>
      <c r="I272" s="2"/>
    </row>
    <row r="273" spans="1:9" s="20" customFormat="1" ht="14.25">
      <c r="A273" s="19"/>
      <c r="B273" s="19"/>
      <c r="C273" s="19"/>
      <c r="D273" s="19"/>
      <c r="E273" s="19"/>
      <c r="F273" s="19"/>
      <c r="G273" s="19"/>
      <c r="H273" s="19"/>
      <c r="I273" s="19"/>
    </row>
    <row r="274" spans="1:9" s="20" customFormat="1" ht="14.25">
      <c r="A274" s="19"/>
      <c r="B274" s="19"/>
      <c r="C274" s="19"/>
      <c r="D274" s="19"/>
      <c r="E274" s="19"/>
      <c r="F274" s="19"/>
      <c r="G274" s="19"/>
      <c r="H274" s="19"/>
      <c r="I274" s="19"/>
    </row>
    <row r="275" s="19" customFormat="1" ht="14.25"/>
    <row r="276" spans="1:9" s="19" customFormat="1" ht="14.25">
      <c r="A276" s="2"/>
      <c r="B276" s="2"/>
      <c r="C276" s="2"/>
      <c r="D276" s="2"/>
      <c r="E276" s="2"/>
      <c r="F276" s="2"/>
      <c r="G276" s="2"/>
      <c r="H276" s="2"/>
      <c r="I276" s="2"/>
    </row>
    <row r="277" ht="54" customHeight="1"/>
    <row r="278" spans="1:9" ht="14.25">
      <c r="A278" s="20"/>
      <c r="B278" s="20"/>
      <c r="C278" s="20"/>
      <c r="D278" s="20"/>
      <c r="E278" s="20"/>
      <c r="F278" s="20"/>
      <c r="G278" s="20"/>
      <c r="H278" s="20"/>
      <c r="I278" s="20"/>
    </row>
    <row r="279" spans="1:9" ht="14.25">
      <c r="A279" s="20"/>
      <c r="B279" s="20"/>
      <c r="C279" s="20"/>
      <c r="D279" s="20"/>
      <c r="E279" s="20"/>
      <c r="F279" s="20"/>
      <c r="G279" s="20"/>
      <c r="H279" s="20"/>
      <c r="I279" s="20"/>
    </row>
    <row r="280" spans="1:9" ht="58.5" customHeight="1">
      <c r="A280" s="20"/>
      <c r="B280" s="20"/>
      <c r="C280" s="20"/>
      <c r="D280" s="20"/>
      <c r="E280" s="20"/>
      <c r="F280" s="20"/>
      <c r="G280" s="20"/>
      <c r="H280" s="20"/>
      <c r="I280" s="20"/>
    </row>
    <row r="281" spans="1:9" ht="58.5" customHeight="1">
      <c r="A281" s="20"/>
      <c r="B281" s="20"/>
      <c r="C281" s="20"/>
      <c r="D281" s="20"/>
      <c r="E281" s="20"/>
      <c r="F281" s="20"/>
      <c r="G281" s="20"/>
      <c r="H281" s="20"/>
      <c r="I281" s="20"/>
    </row>
    <row r="282" spans="1:9" ht="14.25">
      <c r="A282" s="20"/>
      <c r="B282" s="20"/>
      <c r="C282" s="20"/>
      <c r="D282" s="20"/>
      <c r="E282" s="20"/>
      <c r="F282" s="20"/>
      <c r="G282" s="20"/>
      <c r="H282" s="20"/>
      <c r="I282" s="20"/>
    </row>
    <row r="283" spans="1:9" ht="14.25">
      <c r="A283" s="20"/>
      <c r="B283" s="20"/>
      <c r="C283" s="20"/>
      <c r="D283" s="20"/>
      <c r="E283" s="20"/>
      <c r="F283" s="20"/>
      <c r="G283" s="20"/>
      <c r="H283" s="20"/>
      <c r="I283" s="20"/>
    </row>
    <row r="284" spans="1:9" ht="14.25">
      <c r="A284" s="20"/>
      <c r="B284" s="20"/>
      <c r="C284" s="20"/>
      <c r="D284" s="20"/>
      <c r="E284" s="20"/>
      <c r="F284" s="20"/>
      <c r="G284" s="20"/>
      <c r="H284" s="20"/>
      <c r="I284" s="20"/>
    </row>
    <row r="285" spans="1:9" s="19" customFormat="1" ht="14.25">
      <c r="A285" s="20"/>
      <c r="B285" s="20"/>
      <c r="C285" s="20"/>
      <c r="D285" s="20"/>
      <c r="E285" s="20"/>
      <c r="F285" s="20"/>
      <c r="G285" s="20"/>
      <c r="H285" s="20"/>
      <c r="I285" s="20"/>
    </row>
    <row r="286" spans="1:9" s="19" customFormat="1" ht="14.25">
      <c r="A286" s="20"/>
      <c r="B286" s="20"/>
      <c r="C286" s="20"/>
      <c r="D286" s="20"/>
      <c r="E286" s="20"/>
      <c r="F286" s="20"/>
      <c r="G286" s="20"/>
      <c r="H286" s="20"/>
      <c r="I286" s="20"/>
    </row>
    <row r="287" s="20" customFormat="1" ht="14.25"/>
    <row r="288" s="20" customFormat="1" ht="14.25"/>
    <row r="289" spans="1:9" s="20" customFormat="1" ht="14.25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14.25">
      <c r="A290" s="19"/>
      <c r="B290" s="19"/>
      <c r="C290" s="19"/>
      <c r="D290" s="19"/>
      <c r="E290" s="19"/>
      <c r="F290" s="19"/>
      <c r="G290" s="19"/>
      <c r="H290" s="19"/>
      <c r="I290" s="19"/>
    </row>
    <row r="293" spans="1:9" ht="36.75" customHeight="1">
      <c r="A293" s="19"/>
      <c r="B293" s="19"/>
      <c r="C293" s="19"/>
      <c r="D293" s="19"/>
      <c r="E293" s="19"/>
      <c r="F293" s="19"/>
      <c r="G293" s="19"/>
      <c r="H293" s="19"/>
      <c r="I293" s="19"/>
    </row>
    <row r="294" s="19" customFormat="1" ht="48" customHeight="1"/>
    <row r="295" spans="1:9" ht="14.25">
      <c r="A295" s="19"/>
      <c r="B295" s="19"/>
      <c r="C295" s="19"/>
      <c r="D295" s="19"/>
      <c r="E295" s="19"/>
      <c r="F295" s="19"/>
      <c r="G295" s="19"/>
      <c r="H295" s="19"/>
      <c r="I295" s="19"/>
    </row>
    <row r="296" spans="1:9" ht="14.25">
      <c r="A296" s="19"/>
      <c r="B296" s="19"/>
      <c r="C296" s="19"/>
      <c r="D296" s="19"/>
      <c r="E296" s="19"/>
      <c r="F296" s="19"/>
      <c r="G296" s="19"/>
      <c r="H296" s="19"/>
      <c r="I296" s="19"/>
    </row>
    <row r="297" s="19" customFormat="1" ht="14.25"/>
    <row r="298" s="19" customFormat="1" ht="14.25"/>
    <row r="299" s="19" customFormat="1" ht="14.25"/>
    <row r="300" spans="1:9" ht="44.25" customHeight="1">
      <c r="A300" s="19"/>
      <c r="B300" s="19"/>
      <c r="C300" s="19"/>
      <c r="D300" s="19"/>
      <c r="E300" s="19"/>
      <c r="F300" s="19"/>
      <c r="G300" s="19"/>
      <c r="H300" s="19"/>
      <c r="I300" s="19"/>
    </row>
    <row r="301" spans="1:9" ht="39.75" customHeight="1">
      <c r="A301" s="20"/>
      <c r="B301" s="20"/>
      <c r="C301" s="20"/>
      <c r="D301" s="20"/>
      <c r="E301" s="20"/>
      <c r="F301" s="20"/>
      <c r="G301" s="20"/>
      <c r="H301" s="20"/>
      <c r="I301" s="20"/>
    </row>
    <row r="302" s="20" customFormat="1" ht="46.5" customHeight="1"/>
    <row r="303" s="20" customFormat="1" ht="39.75" customHeight="1"/>
    <row r="304" s="20" customFormat="1" ht="39.75" customHeight="1"/>
    <row r="305" s="20" customFormat="1" ht="45" customHeight="1"/>
    <row r="306" s="20" customFormat="1" ht="39.75" customHeight="1"/>
    <row r="307" spans="1:9" s="20" customFormat="1" ht="47.25" customHeight="1">
      <c r="A307" s="2"/>
      <c r="B307" s="2"/>
      <c r="C307" s="2"/>
      <c r="D307" s="2"/>
      <c r="E307" s="2"/>
      <c r="F307" s="2"/>
      <c r="G307" s="2"/>
      <c r="H307" s="2"/>
      <c r="I307" s="2"/>
    </row>
    <row r="308" spans="1:9" s="20" customFormat="1" ht="39.75" customHeight="1">
      <c r="A308" s="2"/>
      <c r="B308" s="2"/>
      <c r="C308" s="2"/>
      <c r="D308" s="2"/>
      <c r="E308" s="2"/>
      <c r="F308" s="2"/>
      <c r="G308" s="2"/>
      <c r="H308" s="2"/>
      <c r="I308" s="2"/>
    </row>
    <row r="309" spans="1:9" s="20" customFormat="1" ht="42.75" customHeight="1">
      <c r="A309" s="2"/>
      <c r="B309" s="2"/>
      <c r="C309" s="2"/>
      <c r="D309" s="2"/>
      <c r="E309" s="2"/>
      <c r="F309" s="2"/>
      <c r="G309" s="2"/>
      <c r="H309" s="2"/>
      <c r="I309" s="2"/>
    </row>
    <row r="310" spans="1:9" s="20" customFormat="1" ht="39.75" customHeight="1">
      <c r="A310" s="19"/>
      <c r="B310" s="19"/>
      <c r="C310" s="19"/>
      <c r="D310" s="19"/>
      <c r="E310" s="19"/>
      <c r="F310" s="19"/>
      <c r="G310" s="19"/>
      <c r="H310" s="19"/>
      <c r="I310" s="19"/>
    </row>
    <row r="311" spans="1:9" s="20" customFormat="1" ht="14.25">
      <c r="A311" s="19"/>
      <c r="B311" s="19"/>
      <c r="C311" s="19"/>
      <c r="D311" s="19"/>
      <c r="E311" s="19"/>
      <c r="F311" s="19"/>
      <c r="G311" s="19"/>
      <c r="H311" s="19"/>
      <c r="I311" s="19"/>
    </row>
    <row r="312" spans="1:9" s="20" customFormat="1" ht="39.75" customHeight="1">
      <c r="A312" s="19"/>
      <c r="B312" s="19"/>
      <c r="C312" s="19"/>
      <c r="D312" s="19"/>
      <c r="E312" s="19"/>
      <c r="F312" s="19"/>
      <c r="G312" s="19"/>
      <c r="H312" s="19"/>
      <c r="I312" s="19"/>
    </row>
    <row r="313" spans="1:9" ht="14.25">
      <c r="A313" s="19"/>
      <c r="B313" s="19"/>
      <c r="C313" s="19"/>
      <c r="D313" s="19"/>
      <c r="E313" s="19"/>
      <c r="F313" s="19"/>
      <c r="G313" s="19"/>
      <c r="H313" s="19"/>
      <c r="I313" s="19"/>
    </row>
    <row r="314" spans="1:9" s="19" customFormat="1" ht="14.25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14.25">
      <c r="A315" s="19"/>
      <c r="B315" s="19"/>
      <c r="C315" s="19"/>
      <c r="D315" s="19"/>
      <c r="E315" s="19"/>
      <c r="F315" s="19"/>
      <c r="G315" s="19"/>
      <c r="H315" s="19"/>
      <c r="I315" s="19"/>
    </row>
    <row r="316" spans="1:9" ht="14.25">
      <c r="A316" s="19"/>
      <c r="B316" s="19"/>
      <c r="C316" s="19"/>
      <c r="D316" s="19"/>
      <c r="E316" s="19"/>
      <c r="F316" s="19"/>
      <c r="G316" s="19"/>
      <c r="H316" s="19"/>
      <c r="I316" s="19"/>
    </row>
    <row r="317" spans="1:9" s="19" customFormat="1" ht="14.25">
      <c r="A317" s="2"/>
      <c r="B317" s="2"/>
      <c r="C317" s="2"/>
      <c r="D317" s="2"/>
      <c r="E317" s="2"/>
      <c r="F317" s="2"/>
      <c r="G317" s="2"/>
      <c r="H317" s="2"/>
      <c r="I317" s="2"/>
    </row>
    <row r="318" spans="1:9" s="19" customFormat="1" ht="14.25">
      <c r="A318" s="2"/>
      <c r="B318" s="2"/>
      <c r="C318" s="2"/>
      <c r="D318" s="2"/>
      <c r="E318" s="2"/>
      <c r="F318" s="2"/>
      <c r="G318" s="2"/>
      <c r="H318" s="2"/>
      <c r="I318" s="2"/>
    </row>
    <row r="319" spans="1:9" s="19" customFormat="1" ht="14.25">
      <c r="A319" s="2"/>
      <c r="B319" s="2"/>
      <c r="C319" s="2"/>
      <c r="D319" s="2"/>
      <c r="E319" s="2"/>
      <c r="F319" s="2"/>
      <c r="G319" s="2"/>
      <c r="H319" s="2"/>
      <c r="I319" s="2"/>
    </row>
    <row r="320" spans="1:9" s="19" customFormat="1" ht="14.25">
      <c r="A320" s="2"/>
      <c r="B320" s="2"/>
      <c r="C320" s="2"/>
      <c r="D320" s="2"/>
      <c r="E320" s="2"/>
      <c r="F320" s="2"/>
      <c r="G320" s="2"/>
      <c r="H320" s="2"/>
      <c r="I320" s="2"/>
    </row>
    <row r="321" spans="1:9" s="19" customFormat="1" ht="14.25">
      <c r="A321" s="2"/>
      <c r="B321" s="2"/>
      <c r="C321" s="2"/>
      <c r="D321" s="2"/>
      <c r="E321" s="2"/>
      <c r="F321" s="2"/>
      <c r="G321" s="2"/>
      <c r="H321" s="2"/>
      <c r="I321" s="2"/>
    </row>
    <row r="322" spans="1:9" s="19" customFormat="1" ht="14.25">
      <c r="A322" s="2"/>
      <c r="B322" s="2"/>
      <c r="C322" s="2"/>
      <c r="D322" s="2"/>
      <c r="E322" s="2"/>
      <c r="F322" s="2"/>
      <c r="G322" s="2"/>
      <c r="H322" s="2"/>
      <c r="I322" s="2"/>
    </row>
    <row r="323" spans="1:9" s="19" customFormat="1" ht="14.25">
      <c r="A323" s="2"/>
      <c r="B323" s="2"/>
      <c r="C323" s="2"/>
      <c r="D323" s="2"/>
      <c r="E323" s="2"/>
      <c r="F323" s="2"/>
      <c r="G323" s="2"/>
      <c r="H323" s="2"/>
      <c r="I323" s="2"/>
    </row>
    <row r="324" spans="1:9" s="19" customFormat="1" ht="14.25">
      <c r="A324" s="2"/>
      <c r="B324" s="2"/>
      <c r="C324" s="2"/>
      <c r="D324" s="2"/>
      <c r="E324" s="2"/>
      <c r="F324" s="2"/>
      <c r="G324" s="2"/>
      <c r="H324" s="2"/>
      <c r="I324" s="2"/>
    </row>
    <row r="325" spans="1:9" s="20" customFormat="1" ht="14.25">
      <c r="A325" s="2"/>
      <c r="B325" s="2"/>
      <c r="C325" s="2"/>
      <c r="D325" s="2"/>
      <c r="E325" s="2"/>
      <c r="F325" s="2"/>
      <c r="G325" s="2"/>
      <c r="H325" s="2"/>
      <c r="I325" s="2"/>
    </row>
    <row r="326" spans="1:9" s="20" customFormat="1" ht="14.25">
      <c r="A326" s="2"/>
      <c r="B326" s="2"/>
      <c r="C326" s="2"/>
      <c r="D326" s="2"/>
      <c r="E326" s="2"/>
      <c r="F326" s="2"/>
      <c r="G326" s="2"/>
      <c r="H326" s="2"/>
      <c r="I326" s="2"/>
    </row>
    <row r="327" s="20" customFormat="1" ht="14.25"/>
    <row r="328" s="20" customFormat="1" ht="14.25"/>
    <row r="329" spans="1:9" s="20" customFormat="1" ht="14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s="20" customFormat="1" ht="14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4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4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36.75" customHeight="1">
      <c r="A333" s="1"/>
      <c r="B333" s="1"/>
      <c r="C333" s="1"/>
      <c r="D333" s="1"/>
      <c r="E333" s="1"/>
      <c r="F333" s="1"/>
      <c r="G333" s="1"/>
      <c r="H333" s="1"/>
      <c r="I333" s="1"/>
    </row>
    <row r="334" spans="1:9" s="19" customFormat="1" ht="14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s="19" customFormat="1" ht="14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s="19" customFormat="1" ht="14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s="19" customFormat="1" ht="29.25" customHeight="1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4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s="19" customFormat="1" ht="66.75" customHeight="1">
      <c r="A339" s="1"/>
      <c r="B339" s="1"/>
      <c r="C339" s="1"/>
      <c r="D339" s="1"/>
      <c r="E339" s="1"/>
      <c r="F339" s="1"/>
      <c r="G339" s="1"/>
      <c r="H339" s="1"/>
      <c r="I339" s="1"/>
    </row>
    <row r="340" spans="1:9" s="19" customFormat="1" ht="14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4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4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22.5" customHeight="1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4.25">
      <c r="A344" s="1"/>
      <c r="B344" s="1"/>
      <c r="C344" s="1"/>
      <c r="D344" s="1"/>
      <c r="E344" s="1"/>
      <c r="F344" s="1"/>
      <c r="G344" s="1"/>
      <c r="H344" s="1"/>
      <c r="I344" s="1"/>
    </row>
    <row r="348" ht="69.75" customHeight="1"/>
    <row r="351" spans="1:9" s="20" customFormat="1" ht="14.25">
      <c r="A351" s="2"/>
      <c r="B351" s="2"/>
      <c r="C351" s="2"/>
      <c r="D351" s="2"/>
      <c r="E351" s="2"/>
      <c r="F351" s="2"/>
      <c r="G351" s="2"/>
      <c r="H351" s="2"/>
      <c r="I351" s="2"/>
    </row>
    <row r="352" s="20" customFormat="1" ht="14.25"/>
    <row r="353" spans="1:9" s="1" customFormat="1" ht="14.25">
      <c r="A353" s="20"/>
      <c r="B353" s="20"/>
      <c r="C353" s="20"/>
      <c r="D353" s="20"/>
      <c r="E353" s="20"/>
      <c r="F353" s="20"/>
      <c r="G353" s="20"/>
      <c r="H353" s="20"/>
      <c r="I353" s="20"/>
    </row>
    <row r="354" spans="1:9" s="1" customFormat="1" ht="14.25">
      <c r="A354" s="2"/>
      <c r="B354" s="2"/>
      <c r="C354" s="2"/>
      <c r="D354" s="2"/>
      <c r="E354" s="2"/>
      <c r="F354" s="2"/>
      <c r="G354" s="2"/>
      <c r="H354" s="2"/>
      <c r="I354" s="2"/>
    </row>
    <row r="355" spans="1:9" s="1" customFormat="1" ht="14.25">
      <c r="A355" s="2"/>
      <c r="B355" s="2"/>
      <c r="C355" s="2"/>
      <c r="D355" s="2"/>
      <c r="E355" s="2"/>
      <c r="F355" s="2"/>
      <c r="G355" s="2"/>
      <c r="H355" s="2"/>
      <c r="I355" s="2"/>
    </row>
    <row r="356" spans="1:9" s="1" customFormat="1" ht="14.25">
      <c r="A356" s="19"/>
      <c r="B356" s="19"/>
      <c r="C356" s="19"/>
      <c r="D356" s="19"/>
      <c r="E356" s="19"/>
      <c r="F356" s="19"/>
      <c r="G356" s="19"/>
      <c r="H356" s="19"/>
      <c r="I356" s="19"/>
    </row>
    <row r="357" spans="1:9" s="1" customFormat="1" ht="14.25">
      <c r="A357" s="19"/>
      <c r="B357" s="19"/>
      <c r="C357" s="19"/>
      <c r="D357" s="19"/>
      <c r="E357" s="19"/>
      <c r="F357" s="19"/>
      <c r="G357" s="19"/>
      <c r="H357" s="19"/>
      <c r="I357" s="19"/>
    </row>
    <row r="358" spans="1:9" s="1" customFormat="1" ht="14.25">
      <c r="A358" s="2"/>
      <c r="B358" s="2"/>
      <c r="C358" s="2"/>
      <c r="D358" s="2"/>
      <c r="E358" s="2"/>
      <c r="F358" s="2"/>
      <c r="G358" s="2"/>
      <c r="H358" s="2"/>
      <c r="I358" s="2"/>
    </row>
    <row r="359" spans="1:9" s="1" customFormat="1" ht="14.25">
      <c r="A359" s="2"/>
      <c r="B359" s="2"/>
      <c r="C359" s="2"/>
      <c r="D359" s="2"/>
      <c r="E359" s="2"/>
      <c r="F359" s="2"/>
      <c r="G359" s="2"/>
      <c r="H359" s="2"/>
      <c r="I359" s="2"/>
    </row>
    <row r="360" spans="1:9" s="1" customFormat="1" ht="14.25">
      <c r="A360" s="2"/>
      <c r="B360" s="2"/>
      <c r="C360" s="2"/>
      <c r="D360" s="2"/>
      <c r="E360" s="2"/>
      <c r="F360" s="2"/>
      <c r="G360" s="2"/>
      <c r="H360" s="2"/>
      <c r="I360" s="2"/>
    </row>
    <row r="361" spans="1:9" s="1" customFormat="1" ht="14.25">
      <c r="A361" s="2"/>
      <c r="B361" s="2"/>
      <c r="C361" s="2"/>
      <c r="D361" s="2"/>
      <c r="E361" s="2"/>
      <c r="F361" s="2"/>
      <c r="G361" s="2"/>
      <c r="H361" s="2"/>
      <c r="I361" s="2"/>
    </row>
    <row r="362" spans="1:9" s="1" customFormat="1" ht="14.25">
      <c r="A362" s="2"/>
      <c r="B362" s="2"/>
      <c r="C362" s="2"/>
      <c r="D362" s="2"/>
      <c r="E362" s="2"/>
      <c r="F362" s="2"/>
      <c r="G362" s="2"/>
      <c r="H362" s="2"/>
      <c r="I362" s="2"/>
    </row>
    <row r="363" spans="1:9" s="1" customFormat="1" ht="14.25">
      <c r="A363" s="2"/>
      <c r="B363" s="2"/>
      <c r="C363" s="2"/>
      <c r="D363" s="2"/>
      <c r="E363" s="2"/>
      <c r="F363" s="2"/>
      <c r="G363" s="2"/>
      <c r="H363" s="2"/>
      <c r="I363" s="2"/>
    </row>
    <row r="364" spans="1:9" s="1" customFormat="1" ht="14.25">
      <c r="A364" s="20"/>
      <c r="B364" s="20"/>
      <c r="C364" s="20"/>
      <c r="D364" s="20"/>
      <c r="E364" s="20"/>
      <c r="F364" s="20"/>
      <c r="G364" s="20"/>
      <c r="H364" s="20"/>
      <c r="I364" s="20"/>
    </row>
    <row r="365" spans="1:9" s="1" customFormat="1" ht="14.25">
      <c r="A365" s="20"/>
      <c r="B365" s="20"/>
      <c r="C365" s="20"/>
      <c r="D365" s="20"/>
      <c r="E365" s="20"/>
      <c r="F365" s="20"/>
      <c r="G365" s="20"/>
      <c r="H365" s="20"/>
      <c r="I365" s="20"/>
    </row>
    <row r="366" spans="1:9" s="1" customFormat="1" ht="14.25">
      <c r="A366" s="2"/>
      <c r="B366" s="2"/>
      <c r="C366" s="2"/>
      <c r="D366" s="2"/>
      <c r="E366" s="2"/>
      <c r="F366" s="2"/>
      <c r="G366" s="2"/>
      <c r="H366" s="2"/>
      <c r="I366" s="2"/>
    </row>
    <row r="367" spans="1:9" s="1" customFormat="1" ht="14.25">
      <c r="A367" s="2"/>
      <c r="B367" s="2"/>
      <c r="C367" s="2"/>
      <c r="D367" s="2"/>
      <c r="E367" s="2"/>
      <c r="F367" s="2"/>
      <c r="G367" s="2"/>
      <c r="H367" s="2"/>
      <c r="I367" s="2"/>
    </row>
    <row r="368" spans="1:9" s="1" customFormat="1" ht="14.25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14.25">
      <c r="A369" s="19"/>
      <c r="B369" s="19"/>
      <c r="C369" s="19"/>
      <c r="D369" s="19"/>
      <c r="E369" s="19"/>
      <c r="F369" s="19"/>
      <c r="G369" s="19"/>
      <c r="H369" s="19"/>
      <c r="I369" s="19"/>
    </row>
    <row r="370" spans="1:9" ht="63.75" customHeight="1">
      <c r="A370" s="19"/>
      <c r="B370" s="19"/>
      <c r="C370" s="19"/>
      <c r="D370" s="19"/>
      <c r="E370" s="19"/>
      <c r="F370" s="19"/>
      <c r="G370" s="19"/>
      <c r="H370" s="19"/>
      <c r="I370" s="19"/>
    </row>
    <row r="373" spans="1:9" ht="14.25">
      <c r="A373" s="19"/>
      <c r="B373" s="19"/>
      <c r="C373" s="19"/>
      <c r="D373" s="19"/>
      <c r="E373" s="19"/>
      <c r="F373" s="19"/>
      <c r="G373" s="19"/>
      <c r="H373" s="19"/>
      <c r="I373" s="19"/>
    </row>
    <row r="374" spans="1:9" ht="14.25">
      <c r="A374" s="20"/>
      <c r="B374" s="20"/>
      <c r="C374" s="20"/>
      <c r="D374" s="20"/>
      <c r="E374" s="20"/>
      <c r="F374" s="20"/>
      <c r="G374" s="20"/>
      <c r="H374" s="20"/>
      <c r="I374" s="20"/>
    </row>
    <row r="375" spans="1:9" ht="14.25">
      <c r="A375" s="20"/>
      <c r="B375" s="20"/>
      <c r="C375" s="20"/>
      <c r="D375" s="20"/>
      <c r="E375" s="20"/>
      <c r="F375" s="20"/>
      <c r="G375" s="20"/>
      <c r="H375" s="20"/>
      <c r="I375" s="20"/>
    </row>
    <row r="376" spans="1:9" s="20" customFormat="1" ht="14.25">
      <c r="A376" s="19"/>
      <c r="B376" s="19"/>
      <c r="C376" s="19"/>
      <c r="D376" s="19"/>
      <c r="E376" s="19"/>
      <c r="F376" s="19"/>
      <c r="G376" s="19"/>
      <c r="H376" s="19"/>
      <c r="I376" s="19"/>
    </row>
    <row r="377" spans="1:9" s="20" customFormat="1" ht="14.25">
      <c r="A377" s="19"/>
      <c r="B377" s="19"/>
      <c r="C377" s="19"/>
      <c r="D377" s="19"/>
      <c r="E377" s="19"/>
      <c r="F377" s="19"/>
      <c r="G377" s="19"/>
      <c r="H377" s="19"/>
      <c r="I377" s="19"/>
    </row>
    <row r="378" spans="1:9" ht="14.25">
      <c r="A378" s="19"/>
      <c r="B378" s="19"/>
      <c r="C378" s="19"/>
      <c r="D378" s="19"/>
      <c r="E378" s="19"/>
      <c r="F378" s="19"/>
      <c r="G378" s="19"/>
      <c r="H378" s="19"/>
      <c r="I378" s="19"/>
    </row>
    <row r="379" spans="1:9" ht="14.25">
      <c r="A379" s="19"/>
      <c r="B379" s="19"/>
      <c r="C379" s="19"/>
      <c r="D379" s="19"/>
      <c r="E379" s="19"/>
      <c r="F379" s="19"/>
      <c r="G379" s="19"/>
      <c r="H379" s="19"/>
      <c r="I379" s="19"/>
    </row>
    <row r="380" s="19" customFormat="1" ht="14.25"/>
    <row r="381" spans="1:9" s="19" customFormat="1" ht="14.25">
      <c r="A381" s="2"/>
      <c r="B381" s="2"/>
      <c r="C381" s="2"/>
      <c r="D381" s="2"/>
      <c r="E381" s="2"/>
      <c r="F381" s="2"/>
      <c r="G381" s="2"/>
      <c r="H381" s="2"/>
      <c r="I381" s="2"/>
    </row>
    <row r="382" ht="43.5" customHeight="1"/>
    <row r="388" spans="1:9" s="20" customFormat="1" ht="14.25">
      <c r="A388" s="2"/>
      <c r="B388" s="2"/>
      <c r="C388" s="2"/>
      <c r="D388" s="2"/>
      <c r="E388" s="2"/>
      <c r="F388" s="2"/>
      <c r="G388" s="2"/>
      <c r="H388" s="2"/>
      <c r="I388" s="2"/>
    </row>
    <row r="389" spans="1:9" s="20" customFormat="1" ht="14.25">
      <c r="A389" s="2"/>
      <c r="B389" s="2"/>
      <c r="C389" s="2"/>
      <c r="D389" s="2"/>
      <c r="E389" s="2"/>
      <c r="F389" s="2"/>
      <c r="G389" s="2"/>
      <c r="H389" s="2"/>
      <c r="I389" s="2"/>
    </row>
    <row r="390" ht="45.75" customHeight="1"/>
    <row r="393" spans="1:9" s="19" customFormat="1" ht="14.25">
      <c r="A393" s="2"/>
      <c r="B393" s="2"/>
      <c r="C393" s="2"/>
      <c r="D393" s="2"/>
      <c r="E393" s="2"/>
      <c r="F393" s="2"/>
      <c r="G393" s="2"/>
      <c r="H393" s="2"/>
      <c r="I393" s="2"/>
    </row>
    <row r="394" spans="1:9" s="19" customFormat="1" ht="36" customHeight="1">
      <c r="A394" s="2"/>
      <c r="B394" s="2"/>
      <c r="C394" s="2"/>
      <c r="D394" s="2"/>
      <c r="E394" s="2"/>
      <c r="F394" s="2"/>
      <c r="G394" s="2"/>
      <c r="H394" s="2"/>
      <c r="I394" s="2"/>
    </row>
    <row r="397" spans="1:9" s="19" customFormat="1" ht="14.25">
      <c r="A397" s="2"/>
      <c r="B397" s="2"/>
      <c r="C397" s="2"/>
      <c r="D397" s="2"/>
      <c r="E397" s="2"/>
      <c r="F397" s="2"/>
      <c r="G397" s="2"/>
      <c r="H397" s="2"/>
      <c r="I397" s="2"/>
    </row>
    <row r="398" spans="1:9" s="20" customFormat="1" ht="14.25">
      <c r="A398" s="2"/>
      <c r="B398" s="2"/>
      <c r="C398" s="2"/>
      <c r="D398" s="2"/>
      <c r="E398" s="2"/>
      <c r="F398" s="2"/>
      <c r="G398" s="2"/>
      <c r="H398" s="2"/>
      <c r="I398" s="2"/>
    </row>
    <row r="399" spans="1:9" s="20" customFormat="1" ht="14.25">
      <c r="A399" s="2"/>
      <c r="B399" s="2"/>
      <c r="C399" s="2"/>
      <c r="D399" s="2"/>
      <c r="E399" s="2"/>
      <c r="F399" s="2"/>
      <c r="G399" s="2"/>
      <c r="H399" s="2"/>
      <c r="I399" s="2"/>
    </row>
    <row r="400" spans="1:9" s="19" customFormat="1" ht="14.25">
      <c r="A400" s="2"/>
      <c r="B400" s="2"/>
      <c r="C400" s="2"/>
      <c r="D400" s="2"/>
      <c r="E400" s="2"/>
      <c r="F400" s="2"/>
      <c r="G400" s="2"/>
      <c r="H400" s="2"/>
      <c r="I400" s="2"/>
    </row>
    <row r="401" spans="1:9" s="19" customFormat="1" ht="14.25">
      <c r="A401" s="2"/>
      <c r="B401" s="2"/>
      <c r="C401" s="2"/>
      <c r="D401" s="2"/>
      <c r="E401" s="2"/>
      <c r="F401" s="2"/>
      <c r="G401" s="2"/>
      <c r="H401" s="2"/>
      <c r="I401" s="2"/>
    </row>
    <row r="402" spans="1:9" s="19" customFormat="1" ht="14.25">
      <c r="A402" s="2"/>
      <c r="B402" s="2"/>
      <c r="C402" s="2"/>
      <c r="D402" s="2"/>
      <c r="E402" s="2"/>
      <c r="F402" s="2"/>
      <c r="G402" s="2"/>
      <c r="H402" s="2"/>
      <c r="I402" s="2"/>
    </row>
    <row r="403" spans="1:9" s="19" customFormat="1" ht="14.25">
      <c r="A403" s="2"/>
      <c r="B403" s="2"/>
      <c r="C403" s="2"/>
      <c r="D403" s="2"/>
      <c r="E403" s="2"/>
      <c r="F403" s="2"/>
      <c r="G403" s="2"/>
      <c r="H403" s="2"/>
      <c r="I403" s="2"/>
    </row>
    <row r="404" spans="1:9" s="19" customFormat="1" ht="14.25">
      <c r="A404" s="2"/>
      <c r="B404" s="2"/>
      <c r="C404" s="2"/>
      <c r="D404" s="2"/>
      <c r="E404" s="2"/>
      <c r="F404" s="2"/>
      <c r="G404" s="2"/>
      <c r="H404" s="2"/>
      <c r="I404" s="2"/>
    </row>
    <row r="405" spans="1:9" s="19" customFormat="1" ht="14.25">
      <c r="A405" s="2"/>
      <c r="B405" s="2"/>
      <c r="C405" s="2"/>
      <c r="D405" s="2"/>
      <c r="E405" s="2"/>
      <c r="F405" s="2"/>
      <c r="G405" s="2"/>
      <c r="H405" s="2"/>
      <c r="I405" s="2"/>
    </row>
    <row r="406" spans="1:9" s="19" customFormat="1" ht="41.25" customHeight="1">
      <c r="A406" s="2"/>
      <c r="B406" s="2"/>
      <c r="C406" s="2"/>
      <c r="D406" s="2"/>
      <c r="E406" s="2"/>
      <c r="F406" s="2"/>
      <c r="G406" s="2"/>
      <c r="H406" s="2"/>
      <c r="I406" s="2"/>
    </row>
    <row r="407" ht="39.75" customHeight="1"/>
    <row r="408" ht="40.5" customHeight="1"/>
    <row r="409" ht="57.75" customHeight="1"/>
    <row r="410" spans="1:9" s="19" customFormat="1" ht="36" customHeight="1">
      <c r="A410" s="2"/>
      <c r="B410" s="2"/>
      <c r="C410" s="2"/>
      <c r="D410" s="2"/>
      <c r="E410" s="2"/>
      <c r="F410" s="2"/>
      <c r="G410" s="2"/>
      <c r="H410" s="2"/>
      <c r="I410" s="2"/>
    </row>
    <row r="411" spans="1:9" s="19" customFormat="1" ht="23.25" customHeight="1">
      <c r="A411" s="2"/>
      <c r="B411" s="2"/>
      <c r="C411" s="2"/>
      <c r="D411" s="2"/>
      <c r="E411" s="2"/>
      <c r="F411" s="2"/>
      <c r="G411" s="2"/>
      <c r="H411" s="2"/>
      <c r="I411" s="2"/>
    </row>
    <row r="413" spans="1:9" s="19" customFormat="1" ht="14.25">
      <c r="A413" s="2"/>
      <c r="B413" s="2"/>
      <c r="C413" s="2"/>
      <c r="D413" s="2"/>
      <c r="E413" s="2"/>
      <c r="F413" s="2"/>
      <c r="G413" s="2"/>
      <c r="H413" s="2"/>
      <c r="I413" s="2"/>
    </row>
    <row r="416" spans="1:9" s="19" customFormat="1" ht="14.25">
      <c r="A416" s="2"/>
      <c r="B416" s="2"/>
      <c r="C416" s="2"/>
      <c r="D416" s="2"/>
      <c r="E416" s="2"/>
      <c r="F416" s="2"/>
      <c r="G416" s="2"/>
      <c r="H416" s="2"/>
      <c r="I416" s="2"/>
    </row>
    <row r="417" ht="30.75" customHeight="1"/>
    <row r="418" spans="1:9" s="19" customFormat="1" ht="43.5" customHeight="1">
      <c r="A418" s="2"/>
      <c r="B418" s="2"/>
      <c r="C418" s="2"/>
      <c r="D418" s="2"/>
      <c r="E418" s="2"/>
      <c r="F418" s="2"/>
      <c r="G418" s="2"/>
      <c r="H418" s="2"/>
      <c r="I418" s="2"/>
    </row>
    <row r="419" spans="1:9" s="19" customFormat="1" ht="22.5" customHeight="1">
      <c r="A419" s="2"/>
      <c r="B419" s="2"/>
      <c r="C419" s="2"/>
      <c r="D419" s="2"/>
      <c r="E419" s="2"/>
      <c r="F419" s="2"/>
      <c r="G419" s="2"/>
      <c r="H419" s="2"/>
      <c r="I419" s="2"/>
    </row>
    <row r="420" spans="1:9" s="19" customFormat="1" ht="44.25" customHeight="1">
      <c r="A420" s="2"/>
      <c r="B420" s="2"/>
      <c r="C420" s="2"/>
      <c r="D420" s="2"/>
      <c r="E420" s="2"/>
      <c r="F420" s="2"/>
      <c r="G420" s="2"/>
      <c r="H420" s="2"/>
      <c r="I420" s="1"/>
    </row>
    <row r="421" spans="1:9" s="19" customFormat="1" ht="30.75" customHeight="1">
      <c r="A421" s="2"/>
      <c r="B421" s="2"/>
      <c r="C421" s="2"/>
      <c r="D421" s="2"/>
      <c r="E421" s="2"/>
      <c r="F421" s="2"/>
      <c r="G421" s="2"/>
      <c r="H421" s="2"/>
      <c r="I421" s="2"/>
    </row>
    <row r="422" spans="1:9" s="19" customFormat="1" ht="30.75" customHeight="1">
      <c r="A422" s="2"/>
      <c r="B422" s="2"/>
      <c r="C422" s="2"/>
      <c r="D422" s="2"/>
      <c r="E422" s="2"/>
      <c r="F422" s="2"/>
      <c r="G422" s="2"/>
      <c r="H422" s="2"/>
      <c r="I422" s="2"/>
    </row>
    <row r="423" spans="1:9" s="19" customFormat="1" ht="30.75" customHeight="1">
      <c r="A423" s="2"/>
      <c r="B423" s="2"/>
      <c r="C423" s="2"/>
      <c r="D423" s="2"/>
      <c r="E423" s="2"/>
      <c r="F423" s="2"/>
      <c r="G423" s="2"/>
      <c r="H423" s="2"/>
      <c r="I423" s="2"/>
    </row>
    <row r="424" spans="1:9" s="19" customFormat="1" ht="30.75" customHeight="1">
      <c r="A424" s="2"/>
      <c r="B424" s="2"/>
      <c r="C424" s="2"/>
      <c r="D424" s="2"/>
      <c r="E424" s="2"/>
      <c r="F424" s="2"/>
      <c r="G424" s="2"/>
      <c r="H424" s="2"/>
      <c r="I424" s="2"/>
    </row>
    <row r="425" spans="1:9" s="20" customFormat="1" ht="30.75" customHeight="1">
      <c r="A425" s="2"/>
      <c r="B425" s="2"/>
      <c r="C425" s="2"/>
      <c r="D425" s="2"/>
      <c r="E425" s="2"/>
      <c r="F425" s="2"/>
      <c r="G425" s="2"/>
      <c r="H425" s="2"/>
      <c r="I425" s="2"/>
    </row>
    <row r="426" spans="1:9" s="20" customFormat="1" ht="45" customHeight="1">
      <c r="A426" s="2"/>
      <c r="B426" s="2"/>
      <c r="C426" s="2"/>
      <c r="D426" s="2"/>
      <c r="E426" s="2"/>
      <c r="F426" s="2"/>
      <c r="G426" s="2"/>
      <c r="H426" s="2"/>
      <c r="I426" s="2"/>
    </row>
    <row r="427" spans="1:9" s="20" customFormat="1" ht="30.75" customHeight="1">
      <c r="A427" s="2"/>
      <c r="B427" s="2"/>
      <c r="C427" s="2"/>
      <c r="D427" s="2"/>
      <c r="E427" s="2"/>
      <c r="F427" s="2"/>
      <c r="G427" s="2"/>
      <c r="H427" s="2"/>
      <c r="I427" s="2"/>
    </row>
    <row r="428" spans="1:9" s="19" customFormat="1" ht="30.75" customHeight="1">
      <c r="A428" s="2"/>
      <c r="B428" s="2"/>
      <c r="C428" s="2"/>
      <c r="D428" s="2"/>
      <c r="E428" s="2"/>
      <c r="F428" s="2"/>
      <c r="G428" s="2"/>
      <c r="H428" s="2"/>
      <c r="I428" s="2"/>
    </row>
    <row r="429" spans="1:9" s="19" customFormat="1" ht="30.75" customHeight="1">
      <c r="A429" s="2"/>
      <c r="B429" s="2"/>
      <c r="C429" s="2"/>
      <c r="D429" s="2"/>
      <c r="E429" s="2"/>
      <c r="F429" s="2"/>
      <c r="G429" s="2"/>
      <c r="H429" s="2"/>
      <c r="I429" s="2"/>
    </row>
    <row r="430" spans="1:9" s="19" customFormat="1" ht="30.75" customHeight="1">
      <c r="A430" s="2"/>
      <c r="B430" s="2"/>
      <c r="C430" s="2"/>
      <c r="D430" s="2"/>
      <c r="E430" s="2"/>
      <c r="F430" s="2"/>
      <c r="G430" s="2"/>
      <c r="H430" s="2"/>
      <c r="I430" s="2"/>
    </row>
    <row r="431" spans="1:9" s="19" customFormat="1" ht="30.75" customHeight="1">
      <c r="A431" s="2"/>
      <c r="B431" s="2"/>
      <c r="C431" s="2"/>
      <c r="D431" s="2"/>
      <c r="E431" s="2"/>
      <c r="F431" s="2"/>
      <c r="G431" s="2"/>
      <c r="H431" s="2"/>
      <c r="I431" s="2"/>
    </row>
    <row r="432" spans="1:9" s="20" customFormat="1" ht="30.75" customHeight="1">
      <c r="A432" s="2"/>
      <c r="B432" s="2"/>
      <c r="C432" s="2"/>
      <c r="D432" s="2"/>
      <c r="E432" s="2"/>
      <c r="F432" s="2"/>
      <c r="G432" s="2"/>
      <c r="H432" s="2"/>
      <c r="I432" s="2"/>
    </row>
    <row r="433" spans="1:9" s="20" customFormat="1" ht="30.75" customHeight="1">
      <c r="A433" s="2"/>
      <c r="B433" s="2"/>
      <c r="C433" s="2"/>
      <c r="D433" s="2"/>
      <c r="E433" s="2"/>
      <c r="F433" s="2"/>
      <c r="G433" s="2"/>
      <c r="H433" s="2"/>
      <c r="I433" s="2"/>
    </row>
    <row r="434" spans="1:9" s="20" customFormat="1" ht="30.75" customHeight="1">
      <c r="A434" s="2"/>
      <c r="B434" s="2"/>
      <c r="C434" s="2"/>
      <c r="D434" s="2"/>
      <c r="E434" s="2"/>
      <c r="F434" s="2"/>
      <c r="G434" s="2"/>
      <c r="H434" s="2"/>
      <c r="I434" s="2"/>
    </row>
    <row r="435" ht="37.5" customHeight="1"/>
    <row r="440" spans="1:9" s="19" customFormat="1" ht="14.25">
      <c r="A440" s="2"/>
      <c r="B440" s="2"/>
      <c r="C440" s="2"/>
      <c r="D440" s="2"/>
      <c r="E440" s="2"/>
      <c r="F440" s="2"/>
      <c r="G440" s="2"/>
      <c r="H440" s="2"/>
      <c r="I440" s="2"/>
    </row>
    <row r="441" spans="1:9" s="19" customFormat="1" ht="14.25">
      <c r="A441" s="2"/>
      <c r="B441" s="2"/>
      <c r="C441" s="2"/>
      <c r="D441" s="2"/>
      <c r="E441" s="2"/>
      <c r="F441" s="2"/>
      <c r="G441" s="2"/>
      <c r="H441" s="2"/>
      <c r="I441" s="2"/>
    </row>
    <row r="448" spans="1:9" s="20" customFormat="1" ht="14.25">
      <c r="A448" s="2"/>
      <c r="B448" s="2"/>
      <c r="C448" s="2"/>
      <c r="D448" s="2"/>
      <c r="E448" s="2"/>
      <c r="F448" s="2"/>
      <c r="G448" s="2"/>
      <c r="H448" s="2"/>
      <c r="I448" s="2"/>
    </row>
    <row r="449" spans="1:9" s="20" customFormat="1" ht="14.25">
      <c r="A449" s="2"/>
      <c r="B449" s="2"/>
      <c r="C449" s="2"/>
      <c r="D449" s="2"/>
      <c r="E449" s="2"/>
      <c r="F449" s="2"/>
      <c r="G449" s="2"/>
      <c r="H449" s="2"/>
      <c r="I449" s="2"/>
    </row>
    <row r="450" spans="1:9" s="20" customFormat="1" ht="14.25">
      <c r="A450" s="2"/>
      <c r="B450" s="2"/>
      <c r="C450" s="2"/>
      <c r="D450" s="2"/>
      <c r="E450" s="2"/>
      <c r="F450" s="2"/>
      <c r="G450" s="2"/>
      <c r="H450" s="2"/>
      <c r="I450" s="2"/>
    </row>
    <row r="451" spans="1:9" s="20" customFormat="1" ht="14.25">
      <c r="A451" s="2"/>
      <c r="B451" s="2"/>
      <c r="C451" s="2"/>
      <c r="D451" s="2"/>
      <c r="E451" s="2"/>
      <c r="F451" s="2"/>
      <c r="G451" s="2"/>
      <c r="H451" s="2"/>
      <c r="I451" s="2"/>
    </row>
    <row r="452" spans="1:9" s="20" customFormat="1" ht="14.25">
      <c r="A452" s="2"/>
      <c r="B452" s="2"/>
      <c r="C452" s="2"/>
      <c r="D452" s="2"/>
      <c r="E452" s="2"/>
      <c r="F452" s="2"/>
      <c r="G452" s="2"/>
      <c r="H452" s="2"/>
      <c r="I452" s="2"/>
    </row>
    <row r="456" ht="28.5" customHeight="1"/>
    <row r="465" ht="14.25">
      <c r="J465" s="13"/>
    </row>
    <row r="466" ht="45" customHeight="1"/>
    <row r="483" ht="75" customHeight="1"/>
    <row r="484" ht="239.25" customHeight="1"/>
    <row r="493" ht="75.75" customHeight="1"/>
    <row r="505" ht="14.25">
      <c r="J505" s="1"/>
    </row>
    <row r="521" spans="1:10" s="1" customFormat="1" ht="14.25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30" ht="132" customHeight="1"/>
    <row r="531" ht="112.5" customHeight="1"/>
  </sheetData>
  <sheetProtection/>
  <mergeCells count="14">
    <mergeCell ref="A1:J1"/>
    <mergeCell ref="A2:J2"/>
    <mergeCell ref="A3:J3"/>
    <mergeCell ref="A6:J6"/>
    <mergeCell ref="A7:J7"/>
    <mergeCell ref="A5:J5"/>
    <mergeCell ref="B8:B10"/>
    <mergeCell ref="C8:C10"/>
    <mergeCell ref="D8:D10"/>
    <mergeCell ref="A8:A10"/>
    <mergeCell ref="A4:J4"/>
    <mergeCell ref="E8:E10"/>
    <mergeCell ref="F8:F10"/>
    <mergeCell ref="I8:I10"/>
  </mergeCells>
  <printOptions/>
  <pageMargins left="0.1968503937007874" right="0.1968503937007874" top="0.35433070866141736" bottom="0.7480314960629921" header="0.31496062992125984" footer="0.31496062992125984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2020-04-20T13:47:03Z</dcterms:modified>
  <cp:category/>
  <cp:version/>
  <cp:contentType/>
  <cp:contentStatus/>
</cp:coreProperties>
</file>