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'Table1'!$A$1:$H$435</definedName>
  </definedNames>
  <calcPr fullCalcOnLoad="1"/>
</workbook>
</file>

<file path=xl/sharedStrings.xml><?xml version="1.0" encoding="utf-8"?>
<sst xmlns="http://schemas.openxmlformats.org/spreadsheetml/2006/main" count="114" uniqueCount="55">
  <si>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</si>
  <si>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</si>
  <si>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</si>
  <si>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</si>
  <si>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</si>
  <si>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</si>
  <si>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</si>
  <si>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</si>
  <si>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</si>
  <si>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</si>
  <si>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</si>
  <si>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</si>
  <si>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</si>
  <si>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</si>
  <si>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</si>
  <si>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</si>
  <si>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</si>
  <si>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</si>
  <si>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</si>
  <si>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</si>
  <si>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</si>
  <si>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</si>
  <si>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</si>
  <si>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</si>
  <si>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</si>
  <si>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</si>
  <si>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</si>
  <si>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</si>
  <si>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</si>
  <si>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</si>
  <si>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</si>
  <si>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</si>
  <si>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</si>
  <si>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</si>
  <si>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</si>
  <si>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</si>
  <si>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Глава муниципального образования</t>
  </si>
  <si>
    <t>Центральный аппарат</t>
  </si>
  <si>
    <t>к Решению Думы Весьегонского муниципального округа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</si>
  <si>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</si>
  <si>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</si>
  <si>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9930004015Б</t>
  </si>
  <si>
    <t>Мероприятия в сфере пожарной безопасности</t>
  </si>
  <si>
    <t>993004016Б</t>
  </si>
  <si>
    <t>Расходы за счет средств поступивших от оказания платных услуг по водоснабжению</t>
  </si>
  <si>
    <t>993004009Б</t>
  </si>
  <si>
    <t>Содержание автомобильных дорог</t>
  </si>
  <si>
    <t>0700000000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</si>
  <si>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</si>
  <si>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0710000000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</si>
  <si>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</si>
  <si>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0710110330</t>
  </si>
  <si>
    <t>07101S0330</t>
  </si>
  <si>
    <t>от 00.00.2020 №</t>
  </si>
  <si>
    <t>Капитальный ремонт уличного освещения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</si>
</sst>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4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00700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0"/>
  <sheetViews>
    <sheetView tabSelected="1" zoomScaleSheetLayoutView="90" workbookViewId="0" topLeftCell="A13">
      <selection activeCell="E15" sqref="E1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</row>
    <row r="4" spans="1:8" ht="87" customHeight="1">
      <c r="A4" s="38"/>
      <c r="B4" s="39"/>
      <c r="C4" s="39"/>
      <c r="D4" s="39"/>
      <c r="E4" s="39"/>
      <c r="F4" s="39"/>
      <c r="G4" s="39"/>
      <c r="H4" s="39"/>
    </row>
    <row r="5" spans="1:8" ht="79.5" customHeight="1">
      <c r="A5" s="40" t="s">
        <v>16</v>
      </c>
      <c r="B5" s="40"/>
      <c r="C5" s="40"/>
      <c r="D5" s="40"/>
      <c r="E5" s="40"/>
      <c r="F5" s="40"/>
      <c r="G5" s="40"/>
      <c r="H5" s="40"/>
    </row>
    <row r="6" spans="1:7" ht="1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35" t="s">
        <v>13</v>
      </c>
      <c r="G6" s="32" t="s">
        <v>14</v>
      </c>
    </row>
    <row r="7" spans="1:7" ht="15">
      <c r="A7" s="42" t="s">
        <v>0</v>
      </c>
      <c r="B7" s="42" t="s">
        <v>2</v>
      </c>
      <c r="C7" s="42" t="s">
        <v>3</v>
      </c>
      <c r="D7" s="42" t="s">
        <v>4</v>
      </c>
      <c r="E7" s="42" t="s">
        <v>5</v>
      </c>
      <c r="F7" s="36"/>
      <c r="G7" s="33"/>
    </row>
    <row r="8" spans="1:7" ht="15">
      <c r="A8" s="42" t="s">
        <v>0</v>
      </c>
      <c r="B8" s="42" t="s">
        <v>0</v>
      </c>
      <c r="C8" s="42" t="s">
        <v>0</v>
      </c>
      <c r="D8" s="42" t="s">
        <v>0</v>
      </c>
      <c r="E8" s="42" t="s">
        <v>0</v>
      </c>
      <c r="F8" s="37"/>
      <c r="G8" s="34"/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6">
        <v>5</v>
      </c>
    </row>
    <row r="10" spans="1:7" s="5" customFormat="1" ht="12.75">
      <c r="A10" s="20" t="s">
        <v>0</v>
      </c>
      <c r="B10" s="20" t="s">
        <v>0</v>
      </c>
      <c r="C10" s="20" t="s">
        <v>0</v>
      </c>
      <c r="D10" s="20" t="s">
        <v>0</v>
      </c>
      <c r="E10" s="6" t="s">
        <v>6</v>
      </c>
      <c r="F10" s="18">
        <f>F11+F17</f>
        <v>3503007.9399999995</v>
      </c>
      <c r="G10" s="18">
        <f>G11+G17</f>
        <v>3108401.64</v>
      </c>
    </row>
    <row r="11" spans="1:7" s="5" customFormat="1" ht="156.75">
      <c r="A11" s="17" t="s">
        <v>47</v>
      </c>
      <c r="B11" s="7"/>
      <c r="C11" s="7"/>
      <c r="D11" s="7"/>
      <c r="E11" s="31" t="s">
        <v>48</v>
      </c>
      <c r="F11" s="18">
        <f>F12</f>
        <v>905598.61</v>
      </c>
      <c r="G11" s="18">
        <f>G12</f>
        <v>905598.61</v>
      </c>
    </row>
    <row r="12" spans="1:7" s="5" customFormat="1" ht="101.25" customHeight="1">
      <c r="A12" s="11" t="s">
        <v>49</v>
      </c>
      <c r="B12" s="10"/>
      <c r="C12" s="8"/>
      <c r="D12" s="8"/>
      <c r="E12" s="13" t="s">
        <v>50</v>
      </c>
      <c r="F12" s="14">
        <f>F13+F15</f>
        <v>905598.61</v>
      </c>
      <c r="G12" s="14">
        <f>G13+G15</f>
        <v>905598.61</v>
      </c>
    </row>
    <row r="13" spans="1:7" s="5" customFormat="1" ht="75">
      <c r="A13" s="11" t="s">
        <v>51</v>
      </c>
      <c r="B13" s="12"/>
      <c r="C13" s="4"/>
      <c r="D13" s="4"/>
      <c r="E13" s="30" t="s">
        <v>17</v>
      </c>
      <c r="F13" s="14">
        <f>F14</f>
        <v>636340.5</v>
      </c>
      <c r="G13" s="14">
        <f>G14</f>
        <v>636340.5</v>
      </c>
    </row>
    <row r="14" spans="1:7" s="5" customFormat="1" ht="79.5" customHeight="1">
      <c r="A14" s="11" t="s">
        <v>51</v>
      </c>
      <c r="B14" s="11" t="s">
        <v>8</v>
      </c>
      <c r="C14" s="8"/>
      <c r="D14" s="8"/>
      <c r="E14" s="13" t="s">
        <v>9</v>
      </c>
      <c r="F14" s="14">
        <v>636340.5</v>
      </c>
      <c r="G14" s="14">
        <v>636340.5</v>
      </c>
    </row>
    <row r="15" spans="1:7" s="5" customFormat="1" ht="35.25" customHeight="1">
      <c r="A15" s="11" t="s">
        <v>52</v>
      </c>
      <c r="B15" s="11"/>
      <c r="C15" s="8"/>
      <c r="D15" s="8"/>
      <c r="E15" s="43" t="s">
        <v>54</v>
      </c>
      <c r="F15" s="14">
        <f>F16</f>
        <v>269258.11</v>
      </c>
      <c r="G15" s="14">
        <f>G16</f>
        <v>269258.11</v>
      </c>
    </row>
    <row r="16" spans="1:7" s="5" customFormat="1" ht="79.5" customHeight="1">
      <c r="A16" s="11" t="s">
        <v>52</v>
      </c>
      <c r="B16" s="11" t="s">
        <v>8</v>
      </c>
      <c r="C16" s="8"/>
      <c r="D16" s="8"/>
      <c r="E16" s="13" t="s">
        <v>9</v>
      </c>
      <c r="F16" s="14">
        <v>269258.11</v>
      </c>
      <c r="G16" s="14">
        <v>269258.11</v>
      </c>
    </row>
    <row r="17" spans="1:7" s="5" customFormat="1" ht="28.5">
      <c r="A17" s="19" t="s">
        <v>11</v>
      </c>
      <c r="B17" s="17"/>
      <c r="C17" s="7"/>
      <c r="D17" s="7"/>
      <c r="E17" s="28" t="s">
        <v>26</v>
      </c>
      <c r="F17" s="18">
        <f>F20+F22+F26+F28+F30+F33+F35+F37+F39+F41+F43</f>
        <v>2597409.3299999996</v>
      </c>
      <c r="G17" s="18">
        <f>G20+G22+G26+G28+G30+G33+G35+G37+G39+G41+G43</f>
        <v>2202803.0300000003</v>
      </c>
    </row>
    <row r="18" spans="1:7" s="5" customFormat="1" ht="15">
      <c r="A18" s="9" t="s">
        <v>20</v>
      </c>
      <c r="B18" s="11"/>
      <c r="C18" s="27"/>
      <c r="D18" s="15"/>
      <c r="E18" s="23" t="s">
        <v>28</v>
      </c>
      <c r="F18" s="16">
        <f>F19</f>
        <v>0</v>
      </c>
      <c r="G18" s="14">
        <v>0</v>
      </c>
    </row>
    <row r="19" spans="1:7" s="5" customFormat="1" ht="15">
      <c r="A19" s="9" t="s">
        <v>20</v>
      </c>
      <c r="B19" s="11" t="s">
        <v>12</v>
      </c>
      <c r="C19" s="27"/>
      <c r="D19" s="15"/>
      <c r="E19" s="13" t="s">
        <v>27</v>
      </c>
      <c r="F19" s="16">
        <v>0</v>
      </c>
      <c r="G19" s="14">
        <v>0</v>
      </c>
    </row>
    <row r="20" spans="1:7" s="5" customFormat="1" ht="15">
      <c r="A20" s="9" t="s">
        <v>18</v>
      </c>
      <c r="B20" s="11"/>
      <c r="C20" s="24"/>
      <c r="D20" s="24"/>
      <c r="E20" s="13" t="s">
        <v>36</v>
      </c>
      <c r="F20" s="14">
        <f>F21</f>
        <v>582296.69</v>
      </c>
      <c r="G20" s="14">
        <f>G21</f>
        <v>582168.38</v>
      </c>
    </row>
    <row r="21" spans="1:7" s="5" customFormat="1" ht="44.25" customHeight="1">
      <c r="A21" s="9" t="s">
        <v>18</v>
      </c>
      <c r="B21" s="11" t="s">
        <v>7</v>
      </c>
      <c r="C21" s="24"/>
      <c r="D21" s="24"/>
      <c r="E21" s="13" t="s">
        <v>33</v>
      </c>
      <c r="F21" s="14">
        <v>582296.69</v>
      </c>
      <c r="G21" s="14">
        <v>582168.38</v>
      </c>
    </row>
    <row r="22" spans="1:7" s="5" customFormat="1" ht="28.5" customHeight="1">
      <c r="A22" s="9" t="s">
        <v>19</v>
      </c>
      <c r="B22" s="10"/>
      <c r="C22" s="8"/>
      <c r="D22" s="8"/>
      <c r="E22" s="13" t="s">
        <v>37</v>
      </c>
      <c r="F22" s="14">
        <f>F23+F24+F25</f>
        <v>709500.3</v>
      </c>
      <c r="G22" s="14">
        <f>G23+G24+G25</f>
        <v>598662.5100000001</v>
      </c>
    </row>
    <row r="23" spans="1:7" s="5" customFormat="1" ht="96" customHeight="1">
      <c r="A23" s="9" t="s">
        <v>19</v>
      </c>
      <c r="B23" s="11" t="s">
        <v>7</v>
      </c>
      <c r="C23" s="8"/>
      <c r="D23" s="8"/>
      <c r="E23" s="13" t="s">
        <v>33</v>
      </c>
      <c r="F23" s="14">
        <v>623280</v>
      </c>
      <c r="G23" s="14">
        <v>538033.06</v>
      </c>
    </row>
    <row r="24" spans="1:7" s="5" customFormat="1" ht="60">
      <c r="A24" s="9" t="s">
        <v>19</v>
      </c>
      <c r="B24" s="11" t="s">
        <v>8</v>
      </c>
      <c r="C24" s="8"/>
      <c r="D24" s="8"/>
      <c r="E24" s="13" t="s">
        <v>9</v>
      </c>
      <c r="F24" s="14">
        <v>86185.49</v>
      </c>
      <c r="G24" s="14">
        <v>60594.64</v>
      </c>
    </row>
    <row r="25" spans="1:7" s="5" customFormat="1" ht="30">
      <c r="A25" s="9" t="s">
        <v>19</v>
      </c>
      <c r="B25" s="11" t="s">
        <v>10</v>
      </c>
      <c r="C25" s="8"/>
      <c r="D25" s="8"/>
      <c r="E25" s="13" t="s">
        <v>31</v>
      </c>
      <c r="F25" s="14">
        <v>34.81</v>
      </c>
      <c r="G25" s="14">
        <v>34.81</v>
      </c>
    </row>
    <row r="26" spans="1:7" s="5" customFormat="1" ht="120">
      <c r="A26" s="9" t="s">
        <v>21</v>
      </c>
      <c r="B26" s="11"/>
      <c r="C26" s="8"/>
      <c r="D26" s="8"/>
      <c r="E26" s="13" t="s">
        <v>29</v>
      </c>
      <c r="F26" s="14">
        <f>F27</f>
        <v>150</v>
      </c>
      <c r="G26" s="14">
        <f>G27</f>
        <v>150</v>
      </c>
    </row>
    <row r="27" spans="1:7" s="5" customFormat="1" ht="60">
      <c r="A27" s="9" t="s">
        <v>21</v>
      </c>
      <c r="B27" s="11" t="s">
        <v>8</v>
      </c>
      <c r="C27" s="8"/>
      <c r="D27" s="8"/>
      <c r="E27" s="13" t="s">
        <v>9</v>
      </c>
      <c r="F27" s="14">
        <v>150</v>
      </c>
      <c r="G27" s="14">
        <v>150</v>
      </c>
    </row>
    <row r="28" spans="1:7" s="5" customFormat="1" ht="30">
      <c r="A28" s="9" t="s">
        <v>22</v>
      </c>
      <c r="B28" s="11"/>
      <c r="C28" s="21"/>
      <c r="D28" s="21"/>
      <c r="E28" s="13" t="s">
        <v>30</v>
      </c>
      <c r="F28" s="14">
        <f>F29</f>
        <v>1917</v>
      </c>
      <c r="G28" s="14">
        <f>G29</f>
        <v>1917</v>
      </c>
    </row>
    <row r="29" spans="1:7" s="5" customFormat="1" ht="30">
      <c r="A29" s="9" t="s">
        <v>22</v>
      </c>
      <c r="B29" s="11" t="s">
        <v>10</v>
      </c>
      <c r="C29" s="4"/>
      <c r="D29" s="4"/>
      <c r="E29" s="13" t="s">
        <v>31</v>
      </c>
      <c r="F29" s="14">
        <v>1917</v>
      </c>
      <c r="G29" s="14">
        <v>1917</v>
      </c>
    </row>
    <row r="30" spans="1:7" s="5" customFormat="1" ht="60">
      <c r="A30" s="9" t="s">
        <v>23</v>
      </c>
      <c r="B30" s="11"/>
      <c r="C30" s="25"/>
      <c r="D30" s="25"/>
      <c r="E30" s="13" t="s">
        <v>32</v>
      </c>
      <c r="F30" s="14">
        <f>F31+F32</f>
        <v>75800</v>
      </c>
      <c r="G30" s="14">
        <f>G31+G32</f>
        <v>75800</v>
      </c>
    </row>
    <row r="31" spans="1:7" s="5" customFormat="1" ht="45">
      <c r="A31" s="9" t="s">
        <v>23</v>
      </c>
      <c r="B31" s="11" t="s">
        <v>7</v>
      </c>
      <c r="C31" s="25"/>
      <c r="D31" s="25"/>
      <c r="E31" s="13" t="s">
        <v>33</v>
      </c>
      <c r="F31" s="14">
        <v>70495.49</v>
      </c>
      <c r="G31" s="14">
        <v>70495.49</v>
      </c>
    </row>
    <row r="32" spans="1:7" s="5" customFormat="1" ht="135" customHeight="1">
      <c r="A32" s="9" t="s">
        <v>23</v>
      </c>
      <c r="B32" s="11" t="s">
        <v>8</v>
      </c>
      <c r="C32" s="8"/>
      <c r="D32" s="8"/>
      <c r="E32" s="13" t="s">
        <v>9</v>
      </c>
      <c r="F32" s="14">
        <v>5304.51</v>
      </c>
      <c r="G32" s="14">
        <v>5304.51</v>
      </c>
    </row>
    <row r="33" spans="1:7" s="5" customFormat="1" ht="105">
      <c r="A33" s="9" t="s">
        <v>24</v>
      </c>
      <c r="B33" s="11"/>
      <c r="C33" s="8"/>
      <c r="D33" s="8"/>
      <c r="E33" s="13" t="s">
        <v>34</v>
      </c>
      <c r="F33" s="14">
        <f>F34</f>
        <v>1000</v>
      </c>
      <c r="G33" s="14">
        <f>G34</f>
        <v>909.06</v>
      </c>
    </row>
    <row r="34" spans="1:7" s="5" customFormat="1" ht="60">
      <c r="A34" s="9" t="s">
        <v>24</v>
      </c>
      <c r="B34" s="11" t="s">
        <v>8</v>
      </c>
      <c r="C34" s="24"/>
      <c r="D34" s="24"/>
      <c r="E34" s="13" t="s">
        <v>9</v>
      </c>
      <c r="F34" s="14">
        <v>1000</v>
      </c>
      <c r="G34" s="14">
        <v>909.06</v>
      </c>
    </row>
    <row r="35" spans="1:7" s="5" customFormat="1" ht="15">
      <c r="A35" s="9" t="s">
        <v>45</v>
      </c>
      <c r="B35" s="11"/>
      <c r="C35" s="29"/>
      <c r="D35" s="29"/>
      <c r="E35" s="13" t="s">
        <v>46</v>
      </c>
      <c r="F35" s="14">
        <f>F36</f>
        <v>809565.69</v>
      </c>
      <c r="G35" s="14">
        <f>G36</f>
        <v>626445.9</v>
      </c>
    </row>
    <row r="36" spans="1:7" s="5" customFormat="1" ht="77.25" customHeight="1">
      <c r="A36" s="9" t="s">
        <v>45</v>
      </c>
      <c r="B36" s="11" t="s">
        <v>8</v>
      </c>
      <c r="C36" s="29"/>
      <c r="D36" s="29"/>
      <c r="E36" s="13" t="s">
        <v>9</v>
      </c>
      <c r="F36" s="14">
        <v>809565.69</v>
      </c>
      <c r="G36" s="14">
        <v>626445.9</v>
      </c>
    </row>
    <row r="37" spans="1:7" s="5" customFormat="1" ht="30">
      <c r="A37" s="9" t="s">
        <v>41</v>
      </c>
      <c r="B37" s="11"/>
      <c r="C37" s="29"/>
      <c r="D37" s="29"/>
      <c r="E37" s="13" t="s">
        <v>42</v>
      </c>
      <c r="F37" s="14">
        <f>F38</f>
        <v>46000</v>
      </c>
      <c r="G37" s="14">
        <f>G38</f>
        <v>44982.85</v>
      </c>
    </row>
    <row r="38" spans="1:7" s="5" customFormat="1" ht="60">
      <c r="A38" s="9" t="s">
        <v>41</v>
      </c>
      <c r="B38" s="11" t="s">
        <v>8</v>
      </c>
      <c r="C38" s="29"/>
      <c r="D38" s="29"/>
      <c r="E38" s="13" t="s">
        <v>9</v>
      </c>
      <c r="F38" s="14">
        <v>46000</v>
      </c>
      <c r="G38" s="14">
        <v>44982.85</v>
      </c>
    </row>
    <row r="39" spans="1:7" s="5" customFormat="1" ht="77.25" customHeight="1">
      <c r="A39" s="9" t="s">
        <v>39</v>
      </c>
      <c r="B39" s="11"/>
      <c r="C39" s="24"/>
      <c r="D39" s="24"/>
      <c r="E39" s="13" t="s">
        <v>40</v>
      </c>
      <c r="F39" s="14">
        <f>F40</f>
        <v>80000</v>
      </c>
      <c r="G39" s="14">
        <f>G40</f>
        <v>0</v>
      </c>
    </row>
    <row r="40" spans="1:7" s="5" customFormat="1" ht="75.75" customHeight="1">
      <c r="A40" s="9" t="s">
        <v>39</v>
      </c>
      <c r="B40" s="11" t="s">
        <v>8</v>
      </c>
      <c r="C40" s="24"/>
      <c r="D40" s="24"/>
      <c r="E40" s="13" t="s">
        <v>9</v>
      </c>
      <c r="F40" s="14">
        <v>80000</v>
      </c>
      <c r="G40" s="14">
        <v>0</v>
      </c>
    </row>
    <row r="41" spans="1:7" s="5" customFormat="1" ht="15">
      <c r="A41" s="9" t="s">
        <v>25</v>
      </c>
      <c r="B41" s="11"/>
      <c r="C41" s="24"/>
      <c r="D41" s="24"/>
      <c r="E41" s="13" t="s">
        <v>35</v>
      </c>
      <c r="F41" s="14">
        <f>F42</f>
        <v>262917.14</v>
      </c>
      <c r="G41" s="14">
        <f>G42</f>
        <v>246779.84</v>
      </c>
    </row>
    <row r="42" spans="1:7" s="5" customFormat="1" ht="60">
      <c r="A42" s="9" t="s">
        <v>25</v>
      </c>
      <c r="B42" s="11" t="s">
        <v>8</v>
      </c>
      <c r="C42" s="8"/>
      <c r="D42" s="8"/>
      <c r="E42" s="13" t="s">
        <v>9</v>
      </c>
      <c r="F42" s="14">
        <v>262917.14</v>
      </c>
      <c r="G42" s="14">
        <v>246779.84</v>
      </c>
    </row>
    <row r="43" spans="1:7" s="5" customFormat="1" ht="45">
      <c r="A43" s="9" t="s">
        <v>43</v>
      </c>
      <c r="B43" s="11"/>
      <c r="C43" s="29"/>
      <c r="D43" s="29"/>
      <c r="E43" s="13" t="s">
        <v>44</v>
      </c>
      <c r="F43" s="14">
        <f>F44+F45</f>
        <v>28262.51</v>
      </c>
      <c r="G43" s="14">
        <f>G44+G45</f>
        <v>24987.49</v>
      </c>
    </row>
    <row r="44" spans="1:7" s="5" customFormat="1" ht="60">
      <c r="A44" s="9" t="s">
        <v>43</v>
      </c>
      <c r="B44" s="11" t="s">
        <v>8</v>
      </c>
      <c r="C44" s="29"/>
      <c r="D44" s="29"/>
      <c r="E44" s="13" t="s">
        <v>9</v>
      </c>
      <c r="F44" s="14">
        <v>27500.51</v>
      </c>
      <c r="G44" s="14">
        <v>24225.49</v>
      </c>
    </row>
    <row r="45" spans="1:7" s="5" customFormat="1" ht="30">
      <c r="A45" s="9" t="s">
        <v>43</v>
      </c>
      <c r="B45" s="11" t="s">
        <v>10</v>
      </c>
      <c r="C45" s="29"/>
      <c r="D45" s="29"/>
      <c r="E45" s="13" t="s">
        <v>31</v>
      </c>
      <c r="F45" s="14">
        <v>762</v>
      </c>
      <c r="G45" s="14">
        <v>762</v>
      </c>
    </row>
    <row r="46" s="5" customFormat="1" ht="31.5" customHeight="1"/>
    <row r="47" s="5" customFormat="1" ht="12.75"/>
    <row r="48" s="5" customFormat="1" ht="12.75"/>
    <row r="49" s="5" customFormat="1" ht="63" customHeight="1"/>
    <row r="50" s="5" customFormat="1" ht="12.75"/>
    <row r="51" s="5" customFormat="1" ht="12.75"/>
    <row r="52" s="5" customFormat="1" ht="22.5" customHeight="1"/>
    <row r="53" s="5" customFormat="1" ht="12.75"/>
    <row r="54" s="5" customFormat="1" ht="28.5" customHeight="1"/>
    <row r="55" s="5" customFormat="1" ht="12.75"/>
    <row r="56" s="5" customFormat="1" ht="34.5" customHeight="1"/>
    <row r="57" s="5" customFormat="1" ht="12.75"/>
    <row r="58" s="5" customFormat="1" ht="18" customHeight="1"/>
    <row r="59" s="5" customFormat="1" ht="12.75"/>
    <row r="60" s="5" customFormat="1" ht="29.25" customHeight="1"/>
    <row r="61" s="5" customFormat="1" ht="12.75"/>
    <row r="62" s="5" customFormat="1" ht="30" customHeight="1"/>
    <row r="63" s="5" customFormat="1" ht="12.75"/>
    <row r="64" s="5" customFormat="1" ht="36" customHeight="1"/>
    <row r="65" s="5" customFormat="1" ht="12.75"/>
    <row r="66" s="5" customFormat="1" ht="35.25" customHeight="1"/>
    <row r="67" s="5" customFormat="1" ht="12.75"/>
    <row r="68" s="5" customFormat="1" ht="36" customHeight="1"/>
    <row r="69" s="5" customFormat="1" ht="12.75"/>
    <row r="70" s="5" customFormat="1" ht="30.75" customHeight="1"/>
    <row r="71" s="5" customFormat="1" ht="12.75"/>
    <row r="72" s="5" customFormat="1" ht="12.75"/>
    <row r="73" s="5" customFormat="1" ht="12.75"/>
    <row r="74" s="5" customFormat="1" ht="12.75"/>
    <row r="75" s="5" customFormat="1" ht="39" customHeight="1"/>
    <row r="76" s="5" customFormat="1" ht="12.75"/>
    <row r="77" s="5" customFormat="1" ht="12.75"/>
    <row r="78" s="5" customFormat="1" ht="25.5" customHeight="1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47" customHeight="1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44.25" customHeight="1"/>
    <row r="288" s="5" customFormat="1" ht="12.75"/>
    <row r="289" s="5" customFormat="1" ht="31.5" customHeight="1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69" customHeight="1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pans="1:7" s="5" customFormat="1" ht="12.75">
      <c r="A390" s="22"/>
      <c r="B390" s="22"/>
      <c r="C390" s="22"/>
      <c r="D390" s="22"/>
      <c r="E390" s="22"/>
      <c r="F390" s="22"/>
      <c r="G390" s="22"/>
    </row>
    <row r="391" s="5" customFormat="1" ht="12.75"/>
    <row r="392" s="5" customFormat="1" ht="12.75"/>
    <row r="393" s="5" customFormat="1" ht="66.75" customHeight="1"/>
    <row r="394" spans="1:7" s="5" customFormat="1" ht="15">
      <c r="A394" s="1"/>
      <c r="B394" s="1"/>
      <c r="C394" s="1"/>
      <c r="D394" s="1"/>
      <c r="E394" s="3"/>
      <c r="F394" s="1"/>
      <c r="G394" s="1"/>
    </row>
    <row r="395" spans="1:7" s="5" customFormat="1" ht="15">
      <c r="A395" s="1"/>
      <c r="B395" s="1"/>
      <c r="C395" s="1"/>
      <c r="D395" s="1"/>
      <c r="E395" s="3"/>
      <c r="F395" s="1"/>
      <c r="G395" s="1"/>
    </row>
    <row r="396" spans="1:7" s="5" customFormat="1" ht="15">
      <c r="A396" s="1"/>
      <c r="B396" s="1"/>
      <c r="C396" s="1"/>
      <c r="D396" s="1"/>
      <c r="E396" s="3"/>
      <c r="F396" s="1"/>
      <c r="G396" s="1"/>
    </row>
    <row r="397" spans="1:7" s="5" customFormat="1" ht="15">
      <c r="A397" s="1"/>
      <c r="B397" s="1"/>
      <c r="C397" s="1"/>
      <c r="D397" s="1"/>
      <c r="E397" s="3"/>
      <c r="F397" s="1"/>
      <c r="G397" s="1"/>
    </row>
    <row r="398" spans="1:7" s="5" customFormat="1" ht="15">
      <c r="A398" s="1"/>
      <c r="B398" s="1"/>
      <c r="C398" s="1"/>
      <c r="D398" s="1"/>
      <c r="E398" s="3"/>
      <c r="F398" s="1"/>
      <c r="G398" s="1"/>
    </row>
    <row r="399" spans="1:7" s="5" customFormat="1" ht="15">
      <c r="A399" s="1"/>
      <c r="B399" s="1"/>
      <c r="C399" s="1"/>
      <c r="D399" s="1"/>
      <c r="E399" s="3"/>
      <c r="F399" s="1"/>
      <c r="G399" s="1"/>
    </row>
    <row r="400" spans="1:7" s="5" customFormat="1" ht="15">
      <c r="A400" s="1"/>
      <c r="B400" s="1"/>
      <c r="C400" s="1"/>
      <c r="D400" s="1"/>
      <c r="E400" s="3"/>
      <c r="F400" s="1"/>
      <c r="G400" s="1"/>
    </row>
    <row r="401" spans="1:7" s="5" customFormat="1" ht="15">
      <c r="A401" s="1"/>
      <c r="B401" s="1"/>
      <c r="C401" s="1"/>
      <c r="D401" s="1"/>
      <c r="E401" s="3"/>
      <c r="F401" s="1"/>
      <c r="G401" s="1"/>
    </row>
    <row r="402" spans="1:7" s="5" customFormat="1" ht="15">
      <c r="A402" s="1"/>
      <c r="B402" s="1"/>
      <c r="C402" s="1"/>
      <c r="D402" s="1"/>
      <c r="E402" s="3"/>
      <c r="F402" s="1"/>
      <c r="G402" s="1"/>
    </row>
    <row r="403" spans="1:7" s="5" customFormat="1" ht="81" customHeight="1">
      <c r="A403" s="1"/>
      <c r="B403" s="1"/>
      <c r="C403" s="1"/>
      <c r="D403" s="1"/>
      <c r="E403" s="3"/>
      <c r="F403" s="1"/>
      <c r="G403" s="1"/>
    </row>
    <row r="404" spans="1:7" s="5" customFormat="1" ht="15">
      <c r="A404" s="1"/>
      <c r="B404" s="1"/>
      <c r="C404" s="1"/>
      <c r="D404" s="1"/>
      <c r="E404" s="3"/>
      <c r="F404" s="1"/>
      <c r="G404" s="1"/>
    </row>
    <row r="405" spans="1:7" s="5" customFormat="1" ht="15">
      <c r="A405" s="1"/>
      <c r="B405" s="1"/>
      <c r="C405" s="1"/>
      <c r="D405" s="1"/>
      <c r="E405" s="3"/>
      <c r="F405" s="1"/>
      <c r="G405" s="1"/>
    </row>
    <row r="406" spans="1:7" s="5" customFormat="1" ht="15">
      <c r="A406" s="1"/>
      <c r="B406" s="1"/>
      <c r="C406" s="1"/>
      <c r="D406" s="1"/>
      <c r="E406" s="3"/>
      <c r="F406" s="1"/>
      <c r="G406" s="1"/>
    </row>
    <row r="407" spans="1:7" s="5" customFormat="1" ht="15">
      <c r="A407" s="1"/>
      <c r="B407" s="1"/>
      <c r="C407" s="1"/>
      <c r="D407" s="1"/>
      <c r="E407" s="3"/>
      <c r="F407" s="1"/>
      <c r="G407" s="1"/>
    </row>
    <row r="408" spans="1:7" s="5" customFormat="1" ht="15">
      <c r="A408" s="1"/>
      <c r="B408" s="1"/>
      <c r="C408" s="1"/>
      <c r="D408" s="1"/>
      <c r="E408" s="3"/>
      <c r="F408" s="1"/>
      <c r="G408" s="1"/>
    </row>
    <row r="409" spans="1:7" s="5" customFormat="1" ht="15">
      <c r="A409" s="1"/>
      <c r="B409" s="1"/>
      <c r="C409" s="1"/>
      <c r="D409" s="1"/>
      <c r="E409" s="3"/>
      <c r="F409" s="1"/>
      <c r="G409" s="1"/>
    </row>
    <row r="410" spans="1:7" s="5" customFormat="1" ht="15">
      <c r="A410" s="1"/>
      <c r="B410" s="1"/>
      <c r="C410" s="1"/>
      <c r="D410" s="1"/>
      <c r="E410" s="3"/>
      <c r="F410" s="1"/>
      <c r="G410" s="1"/>
    </row>
    <row r="411" spans="1:7" s="5" customFormat="1" ht="15">
      <c r="A411" s="1"/>
      <c r="B411" s="1"/>
      <c r="C411" s="1"/>
      <c r="D411" s="1"/>
      <c r="E411" s="3"/>
      <c r="F411" s="1"/>
      <c r="G411" s="1"/>
    </row>
    <row r="412" spans="1:7" s="5" customFormat="1" ht="15">
      <c r="A412" s="1"/>
      <c r="B412" s="1"/>
      <c r="C412" s="1"/>
      <c r="D412" s="1"/>
      <c r="E412" s="3"/>
      <c r="F412" s="1"/>
      <c r="G412" s="1"/>
    </row>
    <row r="413" spans="1:7" s="5" customFormat="1" ht="15">
      <c r="A413" s="1"/>
      <c r="B413" s="1"/>
      <c r="C413" s="1"/>
      <c r="D413" s="1"/>
      <c r="E413" s="3"/>
      <c r="F413" s="1"/>
      <c r="G413" s="1"/>
    </row>
    <row r="414" spans="1:7" s="5" customFormat="1" ht="15">
      <c r="A414" s="1"/>
      <c r="B414" s="1"/>
      <c r="C414" s="1"/>
      <c r="D414" s="1"/>
      <c r="E414" s="3"/>
      <c r="F414" s="1"/>
      <c r="G414" s="1"/>
    </row>
    <row r="415" spans="1:7" s="5" customFormat="1" ht="15">
      <c r="A415" s="1"/>
      <c r="B415" s="1"/>
      <c r="C415" s="1"/>
      <c r="D415" s="1"/>
      <c r="E415" s="3"/>
      <c r="F415" s="1"/>
      <c r="G415" s="1"/>
    </row>
    <row r="416" spans="1:7" s="5" customFormat="1" ht="15">
      <c r="A416" s="1"/>
      <c r="B416" s="1"/>
      <c r="C416" s="1"/>
      <c r="D416" s="1"/>
      <c r="E416" s="3"/>
      <c r="F416" s="1"/>
      <c r="G416" s="1"/>
    </row>
    <row r="417" spans="1:7" s="5" customFormat="1" ht="15">
      <c r="A417" s="1"/>
      <c r="B417" s="1"/>
      <c r="C417" s="1"/>
      <c r="D417" s="1"/>
      <c r="E417" s="3"/>
      <c r="F417" s="1"/>
      <c r="G417" s="1"/>
    </row>
    <row r="418" spans="1:7" s="5" customFormat="1" ht="15">
      <c r="A418" s="1"/>
      <c r="B418" s="1"/>
      <c r="C418" s="1"/>
      <c r="D418" s="1"/>
      <c r="E418" s="3"/>
      <c r="F418" s="1"/>
      <c r="G418" s="1"/>
    </row>
    <row r="419" spans="1:7" s="5" customFormat="1" ht="15">
      <c r="A419" s="1"/>
      <c r="B419" s="1"/>
      <c r="C419" s="1"/>
      <c r="D419" s="1"/>
      <c r="E419" s="3"/>
      <c r="F419" s="1"/>
      <c r="G419" s="1"/>
    </row>
    <row r="420" spans="1:7" s="5" customFormat="1" ht="15">
      <c r="A420" s="1"/>
      <c r="B420" s="1"/>
      <c r="C420" s="1"/>
      <c r="D420" s="1"/>
      <c r="E420" s="3"/>
      <c r="F420" s="1"/>
      <c r="G420" s="1"/>
    </row>
    <row r="421" spans="1:7" s="5" customFormat="1" ht="15">
      <c r="A421" s="1"/>
      <c r="B421" s="1"/>
      <c r="C421" s="1"/>
      <c r="D421" s="1"/>
      <c r="E421" s="3"/>
      <c r="F421" s="1"/>
      <c r="G421" s="1"/>
    </row>
    <row r="422" spans="1:7" s="22" customFormat="1" ht="15">
      <c r="A422" s="1"/>
      <c r="B422" s="1"/>
      <c r="C422" s="1"/>
      <c r="D422" s="1"/>
      <c r="E422" s="3"/>
      <c r="F422" s="1"/>
      <c r="G422" s="1"/>
    </row>
    <row r="423" spans="1:7" s="5" customFormat="1" ht="15">
      <c r="A423" s="1"/>
      <c r="B423" s="1"/>
      <c r="C423" s="1"/>
      <c r="D423" s="1"/>
      <c r="E423" s="3"/>
      <c r="F423" s="1"/>
      <c r="G423" s="1"/>
    </row>
    <row r="424" spans="1:7" s="5" customFormat="1" ht="15">
      <c r="A424" s="1"/>
      <c r="B424" s="1"/>
      <c r="C424" s="1"/>
      <c r="D424" s="1"/>
      <c r="E424" s="3"/>
      <c r="F424" s="1"/>
      <c r="G424" s="1"/>
    </row>
    <row r="425" spans="1:7" s="5" customFormat="1" ht="15">
      <c r="A425" s="1"/>
      <c r="B425" s="1"/>
      <c r="C425" s="1"/>
      <c r="D425" s="1"/>
      <c r="E425" s="3"/>
      <c r="F425" s="1"/>
      <c r="G425" s="1"/>
    </row>
    <row r="426" spans="1:8" s="5" customFormat="1" ht="15">
      <c r="A426" s="1"/>
      <c r="B426" s="1"/>
      <c r="C426" s="1"/>
      <c r="D426" s="1"/>
      <c r="E426" s="3"/>
      <c r="F426" s="1"/>
      <c r="G426" s="1"/>
      <c r="H426" s="1"/>
    </row>
    <row r="427" spans="1:8" s="5" customFormat="1" ht="15">
      <c r="A427" s="1"/>
      <c r="B427" s="1"/>
      <c r="C427" s="1"/>
      <c r="D427" s="1"/>
      <c r="E427" s="3"/>
      <c r="F427" s="1"/>
      <c r="G427" s="1"/>
      <c r="H427" s="1"/>
    </row>
    <row r="428" spans="1:8" s="5" customFormat="1" ht="15">
      <c r="A428" s="1"/>
      <c r="B428" s="1"/>
      <c r="C428" s="1"/>
      <c r="D428" s="1"/>
      <c r="E428" s="3"/>
      <c r="F428" s="1"/>
      <c r="G428" s="1"/>
      <c r="H428" s="1"/>
    </row>
    <row r="429" spans="1:8" s="5" customFormat="1" ht="15">
      <c r="A429" s="1"/>
      <c r="B429" s="1"/>
      <c r="C429" s="1"/>
      <c r="D429" s="1"/>
      <c r="E429" s="3"/>
      <c r="F429" s="1"/>
      <c r="G429" s="1"/>
      <c r="H429" s="1"/>
    </row>
    <row r="430" spans="1:8" s="5" customFormat="1" ht="15">
      <c r="A430" s="1"/>
      <c r="B430" s="1"/>
      <c r="C430" s="1"/>
      <c r="D430" s="1"/>
      <c r="E430" s="3"/>
      <c r="F430" s="1"/>
      <c r="G430" s="1"/>
      <c r="H430" s="1"/>
    </row>
    <row r="431" spans="1:8" s="5" customFormat="1" ht="15">
      <c r="A431" s="1"/>
      <c r="B431" s="1"/>
      <c r="C431" s="1"/>
      <c r="D431" s="1"/>
      <c r="E431" s="3"/>
      <c r="F431" s="1"/>
      <c r="G431" s="1"/>
      <c r="H431" s="1"/>
    </row>
    <row r="432" spans="1:8" s="5" customFormat="1" ht="1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</sheetData>
  <sheetProtection/>
  <mergeCells count="12">
    <mergeCell ref="D6:D8"/>
    <mergeCell ref="E6:E8"/>
    <mergeCell ref="G6:G8"/>
    <mergeCell ref="F6:F8"/>
    <mergeCell ref="A4:H4"/>
    <mergeCell ref="A5:H5"/>
    <mergeCell ref="A1:J1"/>
    <mergeCell ref="A2:J2"/>
    <mergeCell ref="A3:J3"/>
    <mergeCell ref="A6:A8"/>
    <mergeCell ref="B6:B8"/>
    <mergeCell ref="C6:C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differentFirst="1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2020-04-20T12:47:57Z</dcterms:modified>
  <cp:category/>
  <cp:version/>
  <cp:contentType/>
  <cp:contentStatus/>
</cp:coreProperties>
</file>