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Приложение 4" sheetId="1" state="visible" r:id="rId2"/>
    <sheet name="Приложение 3" sheetId="2" state="visible" r:id="rId3"/>
    <sheet name="Лист1" sheetId="3" state="visible" r:id="rId4"/>
  </sheets>
  <definedNames>
    <definedName function="false" hidden="false" localSheetId="1" name="_xlnm.Print_Area" vbProcedure="false">'Приложение 3'!$B$1:$AI$45</definedName>
    <definedName function="false" hidden="false" localSheetId="1" name="_xlnm.Print_Titles" vbProcedure="false">'Приложение 3'!$16:$19</definedName>
    <definedName function="false" hidden="false" localSheetId="0" name="_xlnm.Print_Area" vbProcedure="false">'Приложение 4'!$A$1:$AD$78</definedName>
    <definedName function="false" hidden="false" localSheetId="0" name="_xlnm.Print_Titles" vbProcedure="false">'Приложение 4'!$13:$14</definedName>
    <definedName function="false" hidden="false" localSheetId="0" name="Excel_BuiltIn_Print_Titles" vbProcedure="false">'Приложение 4'!$13:$14</definedName>
    <definedName function="false" hidden="false" localSheetId="1" name="Excel_BuiltIn_Print_Titles" vbProcedure="false">'Приложение 3'!$16:$19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<sst xmlns="http://schemas.openxmlformats.org/spreadsheetml/2006/main" count="231" uniqueCount="135">
  <si>
    <t>Приложение  2</t>
  </si>
  <si>
    <t>к   муниципальной программе муниципального образования Тверской области "Весьегонский район"  "Патриотическое воспитание молодёжи в Весьегонском районе"  на 2014-2016 годы</t>
  </si>
  <si>
    <t>Отчет</t>
  </si>
  <si>
    <r>
      <t xml:space="preserve">о реализации муниципальной   программы  Весьегонского района   Тверской области</t>
    </r>
    <r>
      <rPr>
        <sz val="14"/>
        <rFont val="Times New Roman"/>
        <family val="1"/>
        <charset val="204"/>
      </rPr>
      <t xml:space="preserve"> «_______________________________________________________________________»</t>
    </r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</si>
  <si>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  <charset val="204"/>
      </rPr>
      <t xml:space="preserve">   (</t>
    </r>
    <r>
      <rPr>
        <i val="true"/>
        <sz val="14"/>
        <rFont val="Times New Roman"/>
        <family val="1"/>
        <charset val="204"/>
      </rPr>
      <t xml:space="preserve"> название     программы)  </t>
    </r>
  </si>
  <si>
    <t>  за   _____________________________________</t>
  </si>
  <si>
    <t>         (указывается отчетный финансовый год) </t>
  </si>
  <si>
    <r>
      <t xml:space="preserve"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  <charset val="204"/>
      </rPr>
      <t xml:space="preserve"> ____________________________________ __________________________________________________________________</t>
    </r>
  </si>
  <si>
    <t>Принятые обозначения и сокращения:</t>
  </si>
  <si>
    <t>1.Программа - муниципальная программа  муниципального образования Тверской области</t>
  </si>
  <si>
    <t>2. Подпрограмма  - подпрограмма муниципальной  программы  Весьегонского района  Тверской области </t>
  </si>
  <si>
    <t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</si>
  <si>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</si>
  <si>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</si>
  <si>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</si>
  <si>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Результаты реализации   программы   в  20__ году</t>
  </si>
  <si>
    <t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</si>
  <si>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</si>
  <si>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</si>
  <si>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</si>
  <si>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план</t>
  </si>
  <si>
    <t>факт</t>
  </si>
  <si>
    <t>индексы  освоения  бюджетных средств  и достижения  плановых значений показателей</t>
  </si>
  <si>
    <t>причины отклонений от плана</t>
  </si>
  <si>
    <t>Программа , всего </t>
  </si>
  <si>
    <t>тыс. рублей</t>
  </si>
  <si>
    <t>Программная  часть </t>
  </si>
  <si>
    <r>
      <t xml:space="preserve">Цель программы</t>
    </r>
    <r>
      <rPr>
        <sz val="9"/>
        <rFont val="Times New Roman"/>
        <family val="1"/>
        <charset val="204"/>
      </rPr>
      <t xml:space="preserve"> 1 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</si>
  <si>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Показатель цели программы  1  </t>
    </r>
    <r>
      <rPr>
        <i val="true"/>
        <sz val="9"/>
        <rFont val="Times New Roman"/>
        <family val="1"/>
        <charset val="204"/>
      </rPr>
      <t xml:space="preserve">(наименование)</t>
    </r>
  </si>
  <si>
    <t>единица  измерения</t>
  </si>
  <si>
    <r>
      <t xml:space="preserve">Показатель цели программы  2  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</si>
  <si>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Цель программы</t>
    </r>
    <r>
      <rPr>
        <sz val="9"/>
        <rFont val="Times New Roman"/>
        <family val="1"/>
        <charset val="204"/>
      </rPr>
      <t xml:space="preserve">   (наименование)</t>
    </r>
  </si>
  <si>
    <r>
      <t xml:space="preserve">Показатель цели программы 1  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</si>
  <si>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Показатель цели программы 2  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</si>
  <si>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Подпрограмма  1</t>
    </r>
    <r>
      <rPr>
        <sz val="9"/>
        <rFont val="Times New Roman"/>
        <family val="1"/>
        <charset val="204"/>
      </rPr>
      <t xml:space="preserve">   (наименование)</t>
    </r>
  </si>
  <si>
    <r>
      <t xml:space="preserve">З</t>
    </r>
    <r>
      <rPr>
        <b val="true"/>
        <sz val="9"/>
        <rFont val="Times New Roman"/>
        <family val="1"/>
        <charset val="204"/>
      </rPr>
      <t xml:space="preserve">адача  подпрограммы 1  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</si>
  <si>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Показатель   задачи подпрограммы 1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</si>
  <si>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Показатель   задачи подпрограммы</t>
    </r>
    <r>
      <rPr>
        <sz val="9"/>
        <rFont val="Times New Roman"/>
        <family val="1"/>
        <charset val="204"/>
      </rPr>
      <t xml:space="preserve">  2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</si>
  <si>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Мероприятие   подпрограммы 1.001 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</si>
  <si>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Показатель мероприятия подпрограммы 1   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</si>
  <si>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Показатель мероприятия подпрограммы   2 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</si>
  <si>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t>единица  измерения.</t>
  </si>
  <si>
    <r>
      <t xml:space="preserve">Мероприятие  подпрограммы 1.002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</si>
  <si>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Показатель мероприятия подпрограммы  1  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</si>
  <si>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Показатель мероприятия подпрограммы  2  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</si>
  <si>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Задача   подпрограммы 2 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</si>
  <si>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Показатель   задачи подпрограммы</t>
    </r>
    <r>
      <rPr>
        <sz val="9"/>
        <rFont val="Times New Roman"/>
        <family val="1"/>
        <charset val="204"/>
      </rPr>
      <t xml:space="preserve">   1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</si>
  <si>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Показатель   задачи подпрограммы 2 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</si>
  <si>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Мероприятие    подпрограммы 2.001 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</si>
  <si>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Административное мероприятие  2.002  </t>
    </r>
    <r>
      <rPr>
        <b val="true"/>
        <i val="true"/>
        <sz val="9"/>
        <rFont val="Times New Roman"/>
        <family val="1"/>
        <charset val="204"/>
      </rPr>
      <t xml:space="preserve">(наименование административного мероприятия)</t>
    </r>
  </si>
  <si>
    <t>(да/нет)</t>
  </si>
  <si>
    <r>
      <t xml:space="preserve">Показатель административного мероприятие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</si>
  <si>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Мероприятие    подпрограммы 2.003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</si>
  <si>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Показатель мероприятия подпрограммы  2 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</si>
  <si>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Подпрограмма 2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 </t>
    </r>
  </si>
  <si>
    <r>
      <t xml:space="preserve">З</t>
    </r>
    <r>
      <rPr>
        <b val="true"/>
        <sz val="9"/>
        <rFont val="Times New Roman"/>
        <family val="1"/>
        <charset val="204"/>
      </rPr>
      <t xml:space="preserve">адача  подпрограммы  1 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</si>
  <si>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Показатель   задачи подпрограммы</t>
    </r>
    <r>
      <rPr>
        <sz val="9"/>
        <rFont val="Times New Roman"/>
        <family val="1"/>
        <charset val="204"/>
      </rPr>
      <t xml:space="preserve">  2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</si>
  <si>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Административное мероприятие  1.001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</si>
  <si>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Показатель административного мероприятия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</si>
  <si>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  <charset val="204"/>
      </rPr>
      <t xml:space="preserve">(наименование административного мероприятия)</t>
    </r>
  </si>
  <si>
    <r>
      <t xml:space="preserve">Задача    подпрограммы 2 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</si>
  <si>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Административное мероприятие  2.001</t>
    </r>
    <r>
      <rPr>
        <sz val="9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</si>
  <si>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  <charset val="204"/>
      </rPr>
      <t xml:space="preserve">(наименование административного мероприятия)</t>
    </r>
  </si>
  <si>
    <r>
      <t xml:space="preserve">Мероприятие  подпрограммы   2.003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</si>
  <si>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r>
      <t xml:space="preserve">Показатель мероприятия подпрограммы   </t>
    </r>
    <r>
      <rPr>
        <sz val="9"/>
        <rFont val="Times New Roman"/>
        <family val="1"/>
        <charset val="204"/>
      </rPr>
      <t xml:space="preserve"> </t>
    </r>
    <r>
      <rPr>
        <i val="true"/>
        <sz val="9"/>
        <rFont val="Times New Roman"/>
        <family val="1"/>
        <charset val="204"/>
      </rPr>
      <t xml:space="preserve">(наименование)</t>
    </r>
  </si>
  <si>
    <t>Обеспечивающая подпрограмма  9</t>
  </si>
  <si>
    <t>1. Обеспечение деятельности  главного администратора  программы и  администраторов программы </t>
  </si>
  <si>
    <r>
      <t xml:space="preserve">1</t>
    </r>
    <r>
      <rPr>
        <b val="true"/>
        <sz val="9"/>
        <rFont val="Times New Roman"/>
        <family val="1"/>
        <charset val="204"/>
      </rPr>
      <t xml:space="preserve">.001 Расходы  на руководство и управление  </t>
    </r>
    <r>
      <rPr>
        <i val="true"/>
        <sz val="9"/>
        <rFont val="Times New Roman"/>
        <family val="1"/>
        <charset val="204"/>
      </rPr>
      <t xml:space="preserve">(наименование главного администратора программы)</t>
    </r>
  </si>
  <si>
    <r>
      <t xml:space="preserve">1</t>
    </r>
    <r>
      <rPr>
        <b val="true"/>
        <sz val="9"/>
        <rFont val="Times New Roman"/>
        <family val="1"/>
        <charset val="204"/>
      </rPr>
      <t xml:space="preserve">.002 Расходы  на руководство и управление  </t>
    </r>
    <r>
      <rPr>
        <i val="true"/>
        <sz val="9"/>
        <rFont val="Times New Roman"/>
        <family val="1"/>
        <charset val="204"/>
      </rPr>
      <t xml:space="preserve">(наименование  администратора программы)</t>
    </r>
  </si>
  <si>
    <r>
      <t xml:space="preserve">1</t>
    </r>
    <r>
      <rPr>
        <b val="true"/>
        <sz val="9"/>
        <rFont val="Times New Roman"/>
        <family val="1"/>
        <charset val="204"/>
      </rPr>
      <t xml:space="preserve">.003 Расходы  на руководство и управление  </t>
    </r>
    <r>
      <rPr>
        <i val="true"/>
        <sz val="9"/>
        <rFont val="Times New Roman"/>
        <family val="1"/>
        <charset val="204"/>
      </rPr>
      <t xml:space="preserve">(наименование  администратора программы)</t>
    </r>
  </si>
  <si>
    <t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</si>
  <si>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>Индекс достижения плановых значений показателей муниципальной  программы :</t>
  </si>
  <si>
    <t>Индекс освоения бюджетных средств, выделенных на реализацию муниципальной  программы: </t>
  </si>
  <si>
    <t>Критерий эффективности реализации муниципальной  программы: </t>
  </si>
  <si>
    <r>
      <t xml:space="preserve">Критерий выполнения в рамках</t>
    </r>
    <r>
      <rPr>
        <sz val="10"/>
        <color rgb="FF000000"/>
        <rFont val="Times New Roman"/>
        <family val="1"/>
        <charset val="204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</si>
  <si>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</si>
  <si>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</si>
  <si>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 xml:space="preserve">«</t>
    </r>
    <r>
      <rPr>
        <sz val="10"/>
        <rFont val="Times New Roman"/>
        <family val="1"/>
        <charset val="204"/>
      </rPr>
      <t xml:space="preserve">_______» ________________________ 20_____ г.</t>
    </r>
  </si>
  <si>
    <t>Приложение 1</t>
  </si>
  <si>
    <t> к муниципальной   программе муниципального образования Тверской области "Весьегонский район"</t>
  </si>
  <si>
    <t> "Патриотическое воспитание молодежи в Весьегонском районе"на  2017-2019 годы</t>
  </si>
  <si>
    <t>Характеристика   муниципальной   программы муниципального образования Тверской области "Весьегонский район"</t>
  </si>
  <si>
    <t>«Патриотическое воспитание молодежи в Весьегонском районе " на 2017 - 2019 годы</t>
  </si>
  <si>
    <t>(наименование муниципальной  программы)</t>
  </si>
  <si>
    <t>Главный администратор  (администратор) муниципальной  программы  Весьегонского района  Тверской области Администрация Весьегонского района</t>
  </si>
  <si>
    <t>                                                                                                                                                                                                                                            </t>
  </si>
  <si>
    <t>1.Программа - муниципальная  программа муниципального образования Тверской области"Весьегонский район"</t>
  </si>
  <si>
    <t>2. Подпрограмма  - подпрограмма муниципальной  программы муниципального образования  Тверской области "Весьегонский район"   </t>
  </si>
  <si>
    <t>Годы реализации программы</t>
  </si>
  <si>
    <t>Целевое (суммарное) значение показателя</t>
  </si>
  <si>
    <t>код целевой статьи расхода бюджета</t>
  </si>
  <si>
    <t>программа</t>
  </si>
  <si>
    <t>подпрограмма</t>
  </si>
  <si>
    <t>задача подпрограммы</t>
  </si>
  <si>
    <t>направление расходов</t>
  </si>
  <si>
    <t>цель программы</t>
  </si>
  <si>
    <t>задача программы</t>
  </si>
  <si>
    <t>мероприятия</t>
  </si>
  <si>
    <t>показатели</t>
  </si>
  <si>
    <t>2017 год</t>
  </si>
  <si>
    <t>2018 год</t>
  </si>
  <si>
    <t>2019 год</t>
  </si>
  <si>
    <t>значение</t>
  </si>
  <si>
    <t>год исполнения</t>
  </si>
  <si>
    <t>руб.</t>
  </si>
  <si>
    <r>
      <t xml:space="preserve">Цель программы</t>
    </r>
    <r>
      <rPr>
        <sz val="13"/>
        <rFont val="Times New Roman"/>
        <family val="1"/>
        <charset val="204"/>
      </rPr>
      <t xml:space="preserve"> 1  обеспечение  условий  для патриотического воспитания молодежи Весьегонского района на базе учреждения МУ "МСПЦ "Кировец"".</t>
    </r>
  </si>
  <si>
    <t>Показатель цели программы  1  количество молодежи занимающейся в МУ «МСПЦ «Кировец»</t>
  </si>
  <si>
    <t>чел.</t>
  </si>
  <si>
    <t>Показатель цели программы  2   количество мероприятий проведенных с участием МУ «МСПЦ «Кировец»</t>
  </si>
  <si>
    <t>шт.</t>
  </si>
  <si>
    <r>
      <t xml:space="preserve">Подпрограмма  1</t>
    </r>
    <r>
      <rPr>
        <sz val="13"/>
        <rFont val="Times New Roman"/>
        <family val="1"/>
        <charset val="204"/>
      </rPr>
      <t xml:space="preserve"> </t>
    </r>
    <r>
      <rPr>
        <b val="true"/>
        <sz val="13"/>
        <rFont val="Times New Roman"/>
        <family val="1"/>
        <charset val="204"/>
      </rPr>
      <t xml:space="preserve">  Развитие МУ «МСПЦ «Кировец»</t>
    </r>
  </si>
  <si>
    <r>
      <t xml:space="preserve">З</t>
    </r>
    <r>
      <rPr>
        <b val="true"/>
        <sz val="13"/>
        <rFont val="Times New Roman"/>
        <family val="1"/>
        <charset val="204"/>
      </rPr>
      <t xml:space="preserve">адача  подпрограммы 1 </t>
    </r>
    <r>
      <rPr>
        <sz val="13"/>
        <rFont val="Times New Roman"/>
        <family val="1"/>
        <charset val="204"/>
      </rPr>
      <t xml:space="preserve"> Патриотическое воспитание молодежи Весьегонского района на базе МУ МСПЦ "Кировец"</t>
    </r>
  </si>
  <si>
    <r>
      <t xml:space="preserve">Показатель    1</t>
    </r>
    <r>
      <rPr>
        <sz val="13"/>
        <rFont val="Times New Roman"/>
        <family val="1"/>
        <charset val="204"/>
      </rPr>
      <t xml:space="preserve"> </t>
    </r>
    <r>
      <rPr>
        <i val="true"/>
        <sz val="13"/>
        <rFont val="Times New Roman"/>
        <family val="1"/>
        <charset val="204"/>
      </rPr>
      <t xml:space="preserve">количество зданий и сооружений занятых МУ «МСПЦ «Кировец»</t>
    </r>
  </si>
  <si>
    <t>Д</t>
  </si>
  <si>
    <r>
      <t xml:space="preserve">Мероприятие    1.1 </t>
    </r>
    <r>
      <rPr>
        <sz val="13"/>
        <rFont val="Times New Roman"/>
        <family val="1"/>
        <charset val="204"/>
      </rPr>
      <t xml:space="preserve"> Обеспечение деятельности МУ МСПЦ "Кировец"</t>
    </r>
  </si>
  <si>
    <t>Показатель 1 количество работников учреждения</t>
  </si>
  <si>
    <t>Показатель  2 количество обслуживающихся зданий</t>
  </si>
  <si>
    <r>
      <t xml:space="preserve">Мероприятие  1.2. </t>
    </r>
    <r>
      <rPr>
        <sz val="13"/>
        <rFont val="Times New Roman"/>
        <family val="1"/>
        <charset val="204"/>
      </rPr>
      <t xml:space="preserve">Приобретение имущества</t>
    </r>
  </si>
  <si>
    <t>Показатель 1. Количество приобретённого имущества</t>
  </si>
  <si>
    <r>
      <t xml:space="preserve">Задача   подпрограммы 2. </t>
    </r>
    <r>
      <rPr>
        <sz val="13"/>
        <rFont val="Times New Roman"/>
        <family val="1"/>
        <charset val="204"/>
      </rPr>
      <t xml:space="preserve">Сохранение и развитие материально – технической базы учреждения</t>
    </r>
  </si>
  <si>
    <r>
      <t xml:space="preserve">Показатель  </t>
    </r>
    <r>
      <rPr>
        <sz val="13"/>
        <rFont val="Times New Roman"/>
        <family val="1"/>
        <charset val="204"/>
      </rPr>
      <t xml:space="preserve"> 1. Доля материально – технической базы нуждающейся в улучшении</t>
    </r>
  </si>
  <si>
    <t>%</t>
  </si>
  <si>
    <r>
      <t xml:space="preserve">Мероприятие  2.1.</t>
    </r>
    <r>
      <rPr>
        <sz val="13"/>
        <rFont val="Times New Roman"/>
        <family val="1"/>
        <charset val="204"/>
      </rPr>
      <t xml:space="preserve"> Капитальный и текущий ремонт учреждения</t>
    </r>
  </si>
  <si>
    <t>Показатель 1. Потребность в проведении ремонта</t>
  </si>
  <si>
    <t>Мероприятие 2.2 Проведение противопожарных мероприятий </t>
  </si>
  <si>
    <t>Показатель 1. Сохранение здания и имущества учреждения в нормативном состоянии</t>
  </si>
  <si>
    <t>да - 1, нет - 0</t>
  </si>
  <si>
    <t>2017-2019</t>
  </si>
  <si>
    <r>
      <t xml:space="preserve">Подпрограмма 2</t>
    </r>
    <r>
      <rPr>
        <sz val="13"/>
        <rFont val="Times New Roman"/>
        <family val="1"/>
        <charset val="204"/>
      </rPr>
      <t xml:space="preserve"> </t>
    </r>
    <r>
      <rPr>
        <b val="true"/>
        <sz val="13"/>
        <rFont val="Times New Roman"/>
        <family val="1"/>
        <charset val="204"/>
      </rPr>
      <t xml:space="preserve">Обустройство территории для занятий воспитанников МУ «МСПЦ «Кировец» водными видами спорта</t>
    </r>
  </si>
  <si>
    <r>
      <t xml:space="preserve">З</t>
    </r>
    <r>
      <rPr>
        <b val="true"/>
        <sz val="13"/>
        <rFont val="Times New Roman"/>
        <family val="1"/>
        <charset val="204"/>
      </rPr>
      <t xml:space="preserve">адача  подпрограммы  1 </t>
    </r>
    <r>
      <rPr>
        <sz val="13"/>
        <rFont val="Times New Roman"/>
        <family val="1"/>
        <charset val="204"/>
      </rPr>
      <t xml:space="preserve">Обеспечение  подготовки  и  выступления  команд  по  водным  видам  спорта  на  соревнованиях  различного уровня</t>
    </r>
  </si>
  <si>
    <r>
      <t xml:space="preserve">Показатель   задачи подпрограммы 1</t>
    </r>
    <r>
      <rPr>
        <sz val="13"/>
        <rFont val="Times New Roman"/>
        <family val="1"/>
        <charset val="204"/>
      </rPr>
      <t xml:space="preserve"> </t>
    </r>
    <r>
      <rPr>
        <i val="true"/>
        <sz val="13"/>
        <rFont val="Times New Roman"/>
        <family val="1"/>
        <charset val="204"/>
      </rPr>
      <t xml:space="preserve">количество молодежи, занятой в  МУ «МСПЦ «Кировец»</t>
    </r>
  </si>
  <si>
    <r>
      <t xml:space="preserve">Мероприятие  1.1</t>
    </r>
    <r>
      <rPr>
        <sz val="13"/>
        <rFont val="Times New Roman"/>
        <family val="1"/>
        <charset val="204"/>
      </rPr>
      <t xml:space="preserve"> Развитие материально – технической базы</t>
    </r>
  </si>
  <si>
    <r>
      <t xml:space="preserve">Показатель  1. </t>
    </r>
    <r>
      <rPr>
        <sz val="13"/>
        <rFont val="Times New Roman"/>
        <family val="1"/>
        <charset val="204"/>
      </rPr>
      <t xml:space="preserve">Доля материально – технической базы, нуждающейся в улучшении.</t>
    </r>
  </si>
  <si>
    <r>
      <t xml:space="preserve">Мероприятие  1.2 </t>
    </r>
    <r>
      <rPr>
        <sz val="13"/>
        <rFont val="Times New Roman"/>
        <family val="1"/>
        <charset val="204"/>
      </rPr>
      <t xml:space="preserve">Благоустройство территории для занятий водными видами спорта</t>
    </r>
  </si>
  <si>
    <r>
      <t xml:space="preserve">Показатель 1.</t>
    </r>
    <r>
      <rPr>
        <sz val="13"/>
        <rFont val="Times New Roman"/>
        <family val="1"/>
        <charset val="204"/>
      </rPr>
      <t xml:space="preserve"> Количество объектов устроенных на территории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</si>
</sst>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#,##0"/>
  </numFmts>
  <fonts count="32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4"/>
      <name val="Times New Roman"/>
      <family val="1"/>
      <charset val="204"/>
    </font>
    <font>
      <i val="true"/>
      <sz val="14"/>
      <name val="Times New Roman"/>
      <family val="1"/>
      <charset val="204"/>
    </font>
    <font>
      <b val="true"/>
      <i val="true"/>
      <u val="single"/>
      <sz val="14"/>
      <name val="Times New Roman"/>
      <family val="1"/>
      <charset val="204"/>
    </font>
    <font>
      <i val="true"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9"/>
      <name val="Times New Roman"/>
      <family val="1"/>
      <charset val="204"/>
    </font>
    <font>
      <i val="true"/>
      <sz val="9"/>
      <name val="Times New Roman"/>
      <family val="1"/>
      <charset val="204"/>
    </font>
    <font>
      <b val="true"/>
      <i val="true"/>
      <sz val="9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5"/>
      <name val="Times New Roman"/>
      <family val="1"/>
      <charset val="204"/>
    </font>
    <font>
      <sz val="11"/>
      <name val="Calibri"/>
      <family val="2"/>
      <charset val="204"/>
    </font>
    <font>
      <b val="true"/>
      <sz val="18"/>
      <name val="Calibri"/>
      <family val="2"/>
      <charset val="204"/>
    </font>
    <font>
      <sz val="14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 val="true"/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i val="true"/>
      <u val="single"/>
      <sz val="11"/>
      <name val="Times New Roman"/>
      <family val="1"/>
      <charset val="204"/>
    </font>
    <font>
      <i val="true"/>
      <sz val="11"/>
      <name val="Times New Roman"/>
      <family val="1"/>
      <charset val="204"/>
    </font>
    <font>
      <b val="true"/>
      <i val="true"/>
      <sz val="14"/>
      <name val="Times New Roman"/>
      <family val="1"/>
      <charset val="204"/>
    </font>
    <font>
      <b val="true"/>
      <sz val="13"/>
      <name val="Times New Roman"/>
      <family val="1"/>
      <charset val="204"/>
    </font>
    <font>
      <sz val="13"/>
      <name val="Times New Roman"/>
      <family val="1"/>
      <charset val="204"/>
    </font>
    <font>
      <i val="true"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6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21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2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24" fillId="2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justify" vertical="top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9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10" fillId="2" borderId="8" xfId="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10" fillId="2" borderId="10" xfId="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29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3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3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3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3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30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2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G83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80" zoomScaleNormal="80" zoomScalePageLayoutView="100" workbookViewId="0">
      <selection pane="topLeft" activeCell="AB2" activeCellId="0" sqref="AB2"/>
    </sheetView>
  </sheetViews>
  <sheetFormatPr defaultRowHeight="15"/>
  <cols>
    <col collapsed="false" hidden="false" max="1" min="1" style="0" width="4.99489795918367"/>
    <col collapsed="false" hidden="false" max="2" min="2" style="0" width="5.28061224489796"/>
    <col collapsed="false" hidden="false" max="4" min="3" style="0" width="4.99489795918367"/>
    <col collapsed="false" hidden="false" max="5" min="5" style="0" width="5.85204081632653"/>
    <col collapsed="false" hidden="false" max="6" min="6" style="0" width="0.566326530612245"/>
    <col collapsed="false" hidden="true" max="24" min="7" style="0" width="0"/>
    <col collapsed="false" hidden="false" max="25" min="25" style="0" width="64.5"/>
    <col collapsed="false" hidden="false" max="26" min="26" style="0" width="18.4030612244898"/>
    <col collapsed="false" hidden="false" max="27" min="27" style="0" width="13.984693877551"/>
    <col collapsed="false" hidden="false" max="28" min="28" style="0" width="16.2704081632653"/>
    <col collapsed="false" hidden="false" max="29" min="29" style="0" width="32.2551020408163"/>
    <col collapsed="false" hidden="false" max="30" min="30" style="0" width="22.6887755102041"/>
    <col collapsed="false" hidden="false" max="31" min="31" style="1" width="13.6989795918367"/>
    <col collapsed="false" hidden="false" max="59" min="32" style="1" width="9.13265306122449"/>
  </cols>
  <sheetData>
    <row r="1" customFormat="false" ht="18.75" hidden="false" customHeight="false" outlineLevel="0" collapsed="false">
      <c r="AC1" s="2" t="s">
        <v>0</v>
      </c>
      <c r="AD1" s="2"/>
    </row>
    <row r="2" customFormat="false" ht="162" hidden="false" customHeight="true" outlineLevel="0" collapsed="false">
      <c r="AC2" s="3" t="s">
        <v>1</v>
      </c>
      <c r="AD2" s="3"/>
    </row>
    <row r="3" customFormat="false" ht="18.75" hidden="false" customHeight="false" outlineLevel="0" collapsed="false">
      <c r="A3" s="4"/>
      <c r="B3" s="4"/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customFormat="false" ht="18.75" hidden="false" customHeight="false" outlineLevel="0" collapsed="false">
      <c r="A4" s="4"/>
      <c r="B4" s="4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customFormat="false" ht="18.75" hidden="false" customHeight="false" outlineLevel="0" collapsed="false">
      <c r="A5" s="4"/>
      <c r="B5" s="4"/>
      <c r="C5" s="5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customFormat="false" ht="18.75" hidden="false" customHeight="false" outlineLevel="0" collapsed="false">
      <c r="A6" s="4"/>
      <c r="B6" s="4"/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customFormat="false" ht="18.75" hidden="false" customHeight="false" outlineLevel="0" collapsed="false">
      <c r="A7" s="4"/>
      <c r="B7" s="4"/>
      <c r="C7" s="7" t="s">
        <v>6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customFormat="false" ht="18.75" hidden="false" customHeight="false" outlineLevel="0" collapsed="false">
      <c r="A8" s="4"/>
      <c r="B8" s="4"/>
      <c r="C8" s="5" t="s">
        <v>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customFormat="false" ht="18.75" hidden="false" customHeight="false" outlineLevel="0" collapsed="false">
      <c r="A9" s="4"/>
      <c r="B9" s="4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customFormat="false" ht="19.5" hidden="false" customHeight="false" outlineLevel="0" collapsed="false">
      <c r="A10" s="4"/>
      <c r="B10" s="4"/>
      <c r="C10" s="8" t="s">
        <v>8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="10" customFormat="true" ht="15.75" hidden="false" customHeight="true" outlineLevel="0" collapsed="false">
      <c r="A11" s="4"/>
      <c r="B11" s="4"/>
      <c r="C11" s="9" t="s">
        <v>9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="10" customFormat="true" ht="15.75" hidden="false" customHeight="true" outlineLevel="0" collapsed="false">
      <c r="A12" s="4"/>
      <c r="B12" s="4"/>
      <c r="C12" s="11" t="s">
        <v>10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="10" customFormat="true" ht="29.25" hidden="false" customHeight="true" outlineLevel="0" collapsed="false">
      <c r="A13" s="12" t="s">
        <v>11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 t="s">
        <v>12</v>
      </c>
      <c r="P13" s="12"/>
      <c r="Q13" s="12"/>
      <c r="R13" s="12"/>
      <c r="S13" s="12"/>
      <c r="T13" s="12"/>
      <c r="U13" s="12"/>
      <c r="V13" s="12"/>
      <c r="W13" s="12"/>
      <c r="X13" s="12"/>
      <c r="Y13" s="12" t="s">
        <v>13</v>
      </c>
      <c r="Z13" s="12" t="s">
        <v>14</v>
      </c>
      <c r="AA13" s="13" t="s">
        <v>15</v>
      </c>
      <c r="AB13" s="13"/>
      <c r="AC13" s="13"/>
      <c r="AD13" s="13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="10" customFormat="true" ht="15" hidden="false" customHeight="true" outlineLevel="0" collapsed="false">
      <c r="A14" s="12" t="s">
        <v>16</v>
      </c>
      <c r="B14" s="12"/>
      <c r="C14" s="12"/>
      <c r="D14" s="12" t="s">
        <v>17</v>
      </c>
      <c r="E14" s="12"/>
      <c r="F14" s="12" t="s">
        <v>18</v>
      </c>
      <c r="G14" s="12"/>
      <c r="H14" s="12" t="s">
        <v>19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3" t="s">
        <v>20</v>
      </c>
      <c r="AB14" s="13" t="s">
        <v>21</v>
      </c>
      <c r="AC14" s="13" t="s">
        <v>22</v>
      </c>
      <c r="AD14" s="13" t="s">
        <v>23</v>
      </c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="10" customFormat="true" ht="15" hidden="false" customHeight="false" outlineLevel="0" collapsed="false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3"/>
      <c r="AB15" s="13"/>
      <c r="AC15" s="13"/>
      <c r="AD15" s="13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="10" customFormat="true" ht="15" hidden="false" customHeight="false" outlineLevel="0" collapsed="false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3"/>
      <c r="AB16" s="13"/>
      <c r="AC16" s="13"/>
      <c r="AD16" s="13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="10" customFormat="true" ht="15.75" hidden="false" customHeight="true" outlineLevel="0" collapsed="false">
      <c r="A17" s="12" t="n">
        <v>1</v>
      </c>
      <c r="B17" s="12" t="n">
        <v>2</v>
      </c>
      <c r="C17" s="12" t="n">
        <v>3</v>
      </c>
      <c r="D17" s="14" t="n">
        <v>4</v>
      </c>
      <c r="E17" s="14" t="n">
        <v>5</v>
      </c>
      <c r="F17" s="14" t="n">
        <v>6</v>
      </c>
      <c r="G17" s="14" t="n">
        <v>7</v>
      </c>
      <c r="H17" s="14" t="n">
        <v>8</v>
      </c>
      <c r="I17" s="12" t="n">
        <v>9</v>
      </c>
      <c r="J17" s="12" t="n">
        <v>10</v>
      </c>
      <c r="K17" s="12" t="n">
        <v>11</v>
      </c>
      <c r="L17" s="12" t="n">
        <v>12</v>
      </c>
      <c r="M17" s="12" t="n">
        <v>13</v>
      </c>
      <c r="N17" s="12" t="n">
        <v>14</v>
      </c>
      <c r="O17" s="12" t="n">
        <f aca="false">N17+1</f>
        <v>15</v>
      </c>
      <c r="P17" s="12" t="n">
        <f aca="false">O17+1</f>
        <v>16</v>
      </c>
      <c r="Q17" s="12" t="n">
        <f aca="false">P17+1</f>
        <v>17</v>
      </c>
      <c r="R17" s="12" t="n">
        <f aca="false">Q17+1</f>
        <v>18</v>
      </c>
      <c r="S17" s="12" t="n">
        <f aca="false">R17+1</f>
        <v>19</v>
      </c>
      <c r="T17" s="12" t="n">
        <f aca="false">S17+1</f>
        <v>20</v>
      </c>
      <c r="U17" s="12" t="n">
        <f aca="false">T17+1</f>
        <v>21</v>
      </c>
      <c r="V17" s="12" t="n">
        <f aca="false">U17+1</f>
        <v>22</v>
      </c>
      <c r="W17" s="12" t="n">
        <f aca="false">V17+1</f>
        <v>23</v>
      </c>
      <c r="X17" s="12" t="n">
        <f aca="false">W17+1</f>
        <v>24</v>
      </c>
      <c r="Y17" s="12" t="n">
        <f aca="false">X17+1</f>
        <v>25</v>
      </c>
      <c r="Z17" s="12" t="n">
        <f aca="false">Y17+1</f>
        <v>26</v>
      </c>
      <c r="AA17" s="12" t="n">
        <f aca="false">Z17+1</f>
        <v>27</v>
      </c>
      <c r="AB17" s="12" t="n">
        <f aca="false">AA17+1</f>
        <v>28</v>
      </c>
      <c r="AC17" s="12" t="n">
        <f aca="false">AB17+1</f>
        <v>29</v>
      </c>
      <c r="AD17" s="12" t="n">
        <f aca="false">AC17+1</f>
        <v>30</v>
      </c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="10" customFormat="true" ht="15" hidden="false" customHeight="false" outlineLevel="0" collapsed="false">
      <c r="A18" s="15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7" t="s">
        <v>24</v>
      </c>
      <c r="Z18" s="18" t="s">
        <v>25</v>
      </c>
      <c r="AA18" s="19"/>
      <c r="AB18" s="19"/>
      <c r="AC18" s="19"/>
      <c r="AD18" s="19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="10" customFormat="true" ht="15" hidden="false" customHeight="false" outlineLevel="0" collapsed="false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 t="s">
        <v>26</v>
      </c>
      <c r="Z19" s="18" t="s">
        <v>25</v>
      </c>
      <c r="AA19" s="19"/>
      <c r="AB19" s="19"/>
      <c r="AC19" s="19"/>
      <c r="AD19" s="19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="10" customFormat="true" ht="15" hidden="false" customHeight="false" outlineLevel="0" collapsed="false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0" t="s">
        <v>27</v>
      </c>
      <c r="Z20" s="18"/>
      <c r="AA20" s="19"/>
      <c r="AB20" s="19"/>
      <c r="AC20" s="19"/>
      <c r="AD20" s="19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="10" customFormat="true" ht="15" hidden="false" customHeight="false" outlineLevel="0" collapsed="false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 t="s">
        <v>28</v>
      </c>
      <c r="Z21" s="18" t="s">
        <v>29</v>
      </c>
      <c r="AA21" s="19"/>
      <c r="AB21" s="19"/>
      <c r="AC21" s="19"/>
      <c r="AD21" s="19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="10" customFormat="true" ht="15" hidden="false" customHeight="false" outlineLevel="0" collapsed="false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 t="s">
        <v>30</v>
      </c>
      <c r="Z22" s="18" t="s">
        <v>29</v>
      </c>
      <c r="AA22" s="19"/>
      <c r="AB22" s="19"/>
      <c r="AC22" s="19"/>
      <c r="AD22" s="19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="10" customFormat="true" ht="15" hidden="false" customHeight="false" outlineLevel="0" collapsed="false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0" t="s">
        <v>31</v>
      </c>
      <c r="Z23" s="18"/>
      <c r="AA23" s="19"/>
      <c r="AB23" s="19"/>
      <c r="AC23" s="19"/>
      <c r="AD23" s="19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="10" customFormat="true" ht="15" hidden="false" customHeight="false" outlineLevel="0" collapsed="false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 t="s">
        <v>32</v>
      </c>
      <c r="Z24" s="18" t="s">
        <v>29</v>
      </c>
      <c r="AA24" s="19"/>
      <c r="AB24" s="19"/>
      <c r="AC24" s="19"/>
      <c r="AD24" s="19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="10" customFormat="true" ht="15" hidden="false" customHeight="false" outlineLevel="0" collapsed="false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 t="s">
        <v>33</v>
      </c>
      <c r="Z25" s="18" t="s">
        <v>29</v>
      </c>
      <c r="AA25" s="19"/>
      <c r="AB25" s="19"/>
      <c r="AC25" s="19"/>
      <c r="AD25" s="19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="10" customFormat="true" ht="15" hidden="false" customHeight="false" outlineLevel="0" collapsed="false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0" t="s">
        <v>34</v>
      </c>
      <c r="Z26" s="18" t="s">
        <v>25</v>
      </c>
      <c r="AA26" s="19"/>
      <c r="AB26" s="19"/>
      <c r="AC26" s="19"/>
      <c r="AD26" s="19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="10" customFormat="true" ht="15" hidden="false" customHeight="false" outlineLevel="0" collapsed="false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 t="s">
        <v>35</v>
      </c>
      <c r="Z27" s="18" t="s">
        <v>25</v>
      </c>
      <c r="AA27" s="19"/>
      <c r="AB27" s="19"/>
      <c r="AC27" s="19"/>
      <c r="AD27" s="19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="10" customFormat="true" ht="15" hidden="false" customHeight="false" outlineLevel="0" collapsed="false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0" t="s">
        <v>36</v>
      </c>
      <c r="Z28" s="18" t="s">
        <v>29</v>
      </c>
      <c r="AA28" s="19"/>
      <c r="AB28" s="19"/>
      <c r="AC28" s="19"/>
      <c r="AD28" s="19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="10" customFormat="true" ht="15" hidden="false" customHeight="false" outlineLevel="0" collapsed="false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0" t="s">
        <v>37</v>
      </c>
      <c r="Z29" s="18" t="s">
        <v>29</v>
      </c>
      <c r="AA29" s="19"/>
      <c r="AB29" s="19"/>
      <c r="AC29" s="19"/>
      <c r="AD29" s="19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="10" customFormat="true" ht="15" hidden="false" customHeight="false" outlineLevel="0" collapsed="false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0" t="s">
        <v>38</v>
      </c>
      <c r="Z30" s="18" t="s">
        <v>25</v>
      </c>
      <c r="AA30" s="19"/>
      <c r="AB30" s="19"/>
      <c r="AC30" s="19"/>
      <c r="AD30" s="19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="10" customFormat="true" ht="15" hidden="false" customHeight="false" outlineLevel="0" collapsed="false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0" t="s">
        <v>39</v>
      </c>
      <c r="Z31" s="18" t="s">
        <v>29</v>
      </c>
      <c r="AA31" s="19"/>
      <c r="AB31" s="19"/>
      <c r="AC31" s="19"/>
      <c r="AD31" s="19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="10" customFormat="true" ht="15" hidden="false" customHeight="false" outlineLevel="0" collapsed="false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0" t="s">
        <v>40</v>
      </c>
      <c r="Z32" s="18" t="s">
        <v>41</v>
      </c>
      <c r="AA32" s="19"/>
      <c r="AB32" s="19"/>
      <c r="AC32" s="19"/>
      <c r="AD32" s="19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="10" customFormat="true" ht="15" hidden="false" customHeight="false" outlineLevel="0" collapsed="false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0" t="s">
        <v>42</v>
      </c>
      <c r="Z33" s="18" t="s">
        <v>25</v>
      </c>
      <c r="AA33" s="19"/>
      <c r="AB33" s="19"/>
      <c r="AC33" s="19"/>
      <c r="AD33" s="19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="10" customFormat="true" ht="15" hidden="false" customHeight="false" outlineLevel="0" collapsed="false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0" t="s">
        <v>43</v>
      </c>
      <c r="Z34" s="18" t="s">
        <v>29</v>
      </c>
      <c r="AA34" s="19"/>
      <c r="AB34" s="19"/>
      <c r="AC34" s="19"/>
      <c r="AD34" s="19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="10" customFormat="true" ht="15" hidden="false" customHeight="false" outlineLevel="0" collapsed="false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0" t="s">
        <v>44</v>
      </c>
      <c r="Z35" s="18" t="s">
        <v>29</v>
      </c>
      <c r="AA35" s="19"/>
      <c r="AB35" s="19"/>
      <c r="AC35" s="19"/>
      <c r="AD35" s="19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="10" customFormat="true" ht="15" hidden="false" customHeight="false" outlineLevel="0" collapsed="false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0" t="s">
        <v>45</v>
      </c>
      <c r="Z36" s="18" t="s">
        <v>25</v>
      </c>
      <c r="AA36" s="19"/>
      <c r="AB36" s="19"/>
      <c r="AC36" s="19"/>
      <c r="AD36" s="19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="10" customFormat="true" ht="15" hidden="false" customHeight="false" outlineLevel="0" collapsed="false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0" t="s">
        <v>46</v>
      </c>
      <c r="Z37" s="18" t="s">
        <v>29</v>
      </c>
      <c r="AA37" s="19"/>
      <c r="AB37" s="19"/>
      <c r="AC37" s="19"/>
      <c r="AD37" s="19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="10" customFormat="true" ht="15" hidden="false" customHeight="false" outlineLevel="0" collapsed="false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0" t="s">
        <v>47</v>
      </c>
      <c r="Z38" s="18" t="s">
        <v>29</v>
      </c>
      <c r="AA38" s="19"/>
      <c r="AB38" s="19"/>
      <c r="AC38" s="19"/>
      <c r="AD38" s="19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="10" customFormat="true" ht="18.75" hidden="false" customHeight="true" outlineLevel="0" collapsed="false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0" t="s">
        <v>48</v>
      </c>
      <c r="Z39" s="18" t="s">
        <v>25</v>
      </c>
      <c r="AA39" s="19"/>
      <c r="AB39" s="19"/>
      <c r="AC39" s="19"/>
      <c r="AD39" s="19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="10" customFormat="true" ht="15" hidden="false" customHeight="false" outlineLevel="0" collapsed="false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0" t="s">
        <v>43</v>
      </c>
      <c r="Z40" s="18" t="s">
        <v>29</v>
      </c>
      <c r="AA40" s="19"/>
      <c r="AB40" s="19"/>
      <c r="AC40" s="19"/>
      <c r="AD40" s="19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="10" customFormat="true" ht="17.25" hidden="false" customHeight="true" outlineLevel="0" collapsed="false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0" t="s">
        <v>44</v>
      </c>
      <c r="Z41" s="18" t="s">
        <v>41</v>
      </c>
      <c r="AA41" s="19"/>
      <c r="AB41" s="19"/>
      <c r="AC41" s="19"/>
      <c r="AD41" s="19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="10" customFormat="true" ht="24" hidden="false" customHeight="false" outlineLevel="0" collapsed="false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0" t="s">
        <v>49</v>
      </c>
      <c r="Z42" s="18" t="s">
        <v>50</v>
      </c>
      <c r="AA42" s="19"/>
      <c r="AB42" s="19"/>
      <c r="AC42" s="19"/>
      <c r="AD42" s="19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="10" customFormat="true" ht="15" hidden="false" customHeight="false" outlineLevel="0" collapsed="false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0" t="s">
        <v>51</v>
      </c>
      <c r="Z43" s="18" t="s">
        <v>29</v>
      </c>
      <c r="AA43" s="19"/>
      <c r="AB43" s="19"/>
      <c r="AC43" s="19"/>
      <c r="AD43" s="19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="10" customFormat="true" ht="19.5" hidden="false" customHeight="true" outlineLevel="0" collapsed="false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0" t="s">
        <v>52</v>
      </c>
      <c r="Z44" s="18" t="s">
        <v>25</v>
      </c>
      <c r="AA44" s="19"/>
      <c r="AB44" s="19"/>
      <c r="AC44" s="19"/>
      <c r="AD44" s="19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="10" customFormat="true" ht="15" hidden="false" customHeight="false" outlineLevel="0" collapsed="false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0" t="s">
        <v>43</v>
      </c>
      <c r="Z45" s="18" t="s">
        <v>29</v>
      </c>
      <c r="AA45" s="19"/>
      <c r="AB45" s="19"/>
      <c r="AC45" s="19"/>
      <c r="AD45" s="19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="10" customFormat="true" ht="18" hidden="false" customHeight="true" outlineLevel="0" collapsed="false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0" t="s">
        <v>53</v>
      </c>
      <c r="Z46" s="18" t="s">
        <v>29</v>
      </c>
      <c r="AA46" s="19"/>
      <c r="AB46" s="19"/>
      <c r="AC46" s="19"/>
      <c r="AD46" s="19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="10" customFormat="true" ht="15" hidden="false" customHeight="false" outlineLevel="0" collapsed="false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0" t="s">
        <v>54</v>
      </c>
      <c r="Z47" s="18" t="s">
        <v>25</v>
      </c>
      <c r="AA47" s="19"/>
      <c r="AB47" s="19"/>
      <c r="AC47" s="19"/>
      <c r="AD47" s="19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="10" customFormat="true" ht="15" hidden="false" customHeight="false" outlineLevel="0" collapsed="false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 t="s">
        <v>55</v>
      </c>
      <c r="Z48" s="18" t="s">
        <v>25</v>
      </c>
      <c r="AA48" s="19"/>
      <c r="AB48" s="19"/>
      <c r="AC48" s="19"/>
      <c r="AD48" s="19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="10" customFormat="true" ht="15" hidden="false" customHeight="false" outlineLevel="0" collapsed="false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0" t="s">
        <v>36</v>
      </c>
      <c r="Z49" s="18" t="s">
        <v>29</v>
      </c>
      <c r="AA49" s="19"/>
      <c r="AB49" s="19"/>
      <c r="AC49" s="19"/>
      <c r="AD49" s="19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="10" customFormat="true" ht="16.5" hidden="false" customHeight="true" outlineLevel="0" collapsed="false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0" t="s">
        <v>56</v>
      </c>
      <c r="Z50" s="18" t="s">
        <v>29</v>
      </c>
      <c r="AA50" s="19"/>
      <c r="AB50" s="19"/>
      <c r="AC50" s="19"/>
      <c r="AD50" s="19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="10" customFormat="true" ht="24" hidden="false" customHeight="false" outlineLevel="0" collapsed="false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0" t="s">
        <v>57</v>
      </c>
      <c r="Z51" s="18" t="s">
        <v>50</v>
      </c>
      <c r="AA51" s="19"/>
      <c r="AB51" s="19"/>
      <c r="AC51" s="19"/>
      <c r="AD51" s="19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="10" customFormat="true" ht="15" hidden="false" customHeight="false" outlineLevel="0" collapsed="false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0" t="s">
        <v>58</v>
      </c>
      <c r="Z52" s="18" t="s">
        <v>29</v>
      </c>
      <c r="AA52" s="19"/>
      <c r="AB52" s="19"/>
      <c r="AC52" s="19"/>
      <c r="AD52" s="19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="10" customFormat="true" ht="32.25" hidden="false" customHeight="true" outlineLevel="0" collapsed="false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0" t="s">
        <v>59</v>
      </c>
      <c r="Z53" s="18" t="s">
        <v>50</v>
      </c>
      <c r="AA53" s="19"/>
      <c r="AB53" s="19"/>
      <c r="AC53" s="19"/>
      <c r="AD53" s="19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="10" customFormat="true" ht="15" hidden="false" customHeight="false" outlineLevel="0" collapsed="false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0" t="s">
        <v>58</v>
      </c>
      <c r="Z54" s="18" t="s">
        <v>29</v>
      </c>
      <c r="AA54" s="19"/>
      <c r="AB54" s="19"/>
      <c r="AC54" s="19"/>
      <c r="AD54" s="19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="10" customFormat="true" ht="15" hidden="false" customHeight="false" outlineLevel="0" collapsed="false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0" t="s">
        <v>60</v>
      </c>
      <c r="Z55" s="18" t="s">
        <v>25</v>
      </c>
      <c r="AA55" s="19"/>
      <c r="AB55" s="19"/>
      <c r="AC55" s="19"/>
      <c r="AD55" s="19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="10" customFormat="true" ht="15" hidden="false" customHeight="false" outlineLevel="0" collapsed="false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0" t="s">
        <v>36</v>
      </c>
      <c r="Z56" s="18" t="s">
        <v>29</v>
      </c>
      <c r="AA56" s="19"/>
      <c r="AB56" s="19"/>
      <c r="AC56" s="19"/>
      <c r="AD56" s="19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="10" customFormat="true" ht="15" hidden="false" customHeight="false" outlineLevel="0" collapsed="false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0" t="s">
        <v>56</v>
      </c>
      <c r="Z57" s="18" t="s">
        <v>29</v>
      </c>
      <c r="AA57" s="19"/>
      <c r="AB57" s="19"/>
      <c r="AC57" s="19"/>
      <c r="AD57" s="19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="10" customFormat="true" ht="24" hidden="false" customHeight="false" outlineLevel="0" collapsed="false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0" t="s">
        <v>61</v>
      </c>
      <c r="Z58" s="18" t="s">
        <v>50</v>
      </c>
      <c r="AA58" s="19"/>
      <c r="AB58" s="19"/>
      <c r="AC58" s="19"/>
      <c r="AD58" s="19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="10" customFormat="true" ht="15" hidden="false" customHeight="false" outlineLevel="0" collapsed="false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0" t="s">
        <v>58</v>
      </c>
      <c r="Z59" s="18" t="s">
        <v>29</v>
      </c>
      <c r="AA59" s="19"/>
      <c r="AB59" s="19"/>
      <c r="AC59" s="19"/>
      <c r="AD59" s="19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="10" customFormat="true" ht="24" hidden="false" customHeight="false" outlineLevel="0" collapsed="false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0" t="s">
        <v>62</v>
      </c>
      <c r="Z60" s="18" t="s">
        <v>50</v>
      </c>
      <c r="AA60" s="19"/>
      <c r="AB60" s="19"/>
      <c r="AC60" s="19"/>
      <c r="AD60" s="19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="10" customFormat="true" ht="15" hidden="false" customHeight="false" outlineLevel="0" collapsed="false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0" t="s">
        <v>58</v>
      </c>
      <c r="Z61" s="18" t="s">
        <v>41</v>
      </c>
      <c r="AA61" s="19"/>
      <c r="AB61" s="19"/>
      <c r="AC61" s="19"/>
      <c r="AD61" s="19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="10" customFormat="true" ht="15" hidden="false" customHeight="false" outlineLevel="0" collapsed="false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0" t="s">
        <v>63</v>
      </c>
      <c r="Z62" s="18" t="s">
        <v>25</v>
      </c>
      <c r="AA62" s="19"/>
      <c r="AB62" s="19"/>
      <c r="AC62" s="19"/>
      <c r="AD62" s="19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="10" customFormat="true" ht="15" hidden="false" customHeight="false" outlineLevel="0" collapsed="false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0" t="s">
        <v>64</v>
      </c>
      <c r="Z63" s="18" t="s">
        <v>29</v>
      </c>
      <c r="AA63" s="19"/>
      <c r="AB63" s="19"/>
      <c r="AC63" s="19"/>
      <c r="AD63" s="19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="10" customFormat="true" ht="15" hidden="false" customHeight="false" outlineLevel="0" collapsed="false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20" t="s">
        <v>65</v>
      </c>
      <c r="Z64" s="18" t="s">
        <v>25</v>
      </c>
      <c r="AA64" s="19"/>
      <c r="AB64" s="19"/>
      <c r="AC64" s="19"/>
      <c r="AD64" s="19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="10" customFormat="true" ht="24" hidden="false" customHeight="false" outlineLevel="0" collapsed="false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20" t="s">
        <v>66</v>
      </c>
      <c r="Z65" s="18" t="s">
        <v>25</v>
      </c>
      <c r="AA65" s="19"/>
      <c r="AB65" s="19"/>
      <c r="AC65" s="19"/>
      <c r="AD65" s="19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="10" customFormat="true" ht="24" hidden="false" customHeight="false" outlineLevel="0" collapsed="false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1" t="s">
        <v>67</v>
      </c>
      <c r="Z66" s="18" t="s">
        <v>25</v>
      </c>
      <c r="AA66" s="19"/>
      <c r="AB66" s="19"/>
      <c r="AC66" s="19"/>
      <c r="AD66" s="19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="10" customFormat="true" ht="24" hidden="false" customHeight="false" outlineLevel="0" collapsed="false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21" t="s">
        <v>68</v>
      </c>
      <c r="Z67" s="18" t="s">
        <v>25</v>
      </c>
      <c r="AA67" s="19"/>
      <c r="AB67" s="19"/>
      <c r="AC67" s="19"/>
      <c r="AD67" s="19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="10" customFormat="true" ht="24" hidden="false" customHeight="false" outlineLevel="0" collapsed="false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21" t="s">
        <v>69</v>
      </c>
      <c r="Z68" s="18" t="s">
        <v>25</v>
      </c>
      <c r="AA68" s="19"/>
      <c r="AB68" s="19"/>
      <c r="AC68" s="19"/>
      <c r="AD68" s="19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="22" customFormat="true" ht="12.75" hidden="false" customHeight="false" outlineLevel="0" collapsed="false"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</row>
    <row r="70" s="22" customFormat="true" ht="12.75" hidden="false" customHeight="false" outlineLevel="0" collapsed="false"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</row>
    <row r="71" s="22" customFormat="true" ht="12.75" hidden="false" customHeight="false" outlineLevel="0" collapsed="false">
      <c r="J71" s="24" t="s">
        <v>70</v>
      </c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</row>
    <row r="72" s="22" customFormat="true" ht="16.5" hidden="false" customHeight="true" outlineLevel="0" collapsed="false">
      <c r="J72" s="25" t="s">
        <v>71</v>
      </c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6"/>
      <c r="AD72" s="26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</row>
    <row r="73" s="22" customFormat="true" ht="12.75" hidden="false" customHeight="true" outlineLevel="0" collapsed="false">
      <c r="J73" s="25" t="s">
        <v>72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7"/>
      <c r="AD73" s="28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</row>
    <row r="74" s="22" customFormat="true" ht="12.75" hidden="false" customHeight="true" outlineLevel="0" collapsed="false">
      <c r="J74" s="25" t="s">
        <v>73</v>
      </c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7"/>
      <c r="AD74" s="28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</row>
    <row r="75" s="22" customFormat="true" ht="12.75" hidden="false" customHeight="true" outlineLevel="0" collapsed="false">
      <c r="J75" s="25"/>
      <c r="K75" s="25" t="s">
        <v>74</v>
      </c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9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</row>
    <row r="76" s="22" customFormat="true" ht="37.5" hidden="false" customHeight="true" outlineLevel="0" collapsed="false">
      <c r="B76" s="30" t="s">
        <v>75</v>
      </c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AB76" s="30" t="s">
        <v>76</v>
      </c>
      <c r="AC76" s="30"/>
      <c r="AD76" s="30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</row>
    <row r="77" s="22" customFormat="true" ht="37.5" hidden="false" customHeight="true" outlineLevel="0" collapsed="false">
      <c r="B77" s="30"/>
      <c r="C77" s="30"/>
      <c r="D77" s="30"/>
      <c r="E77" s="30"/>
      <c r="F77" s="30"/>
      <c r="G77" s="30"/>
      <c r="H77" s="30"/>
      <c r="I77" s="30"/>
      <c r="J77" s="31" t="s">
        <v>77</v>
      </c>
      <c r="K77" s="31"/>
      <c r="L77" s="31"/>
      <c r="M77" s="31"/>
      <c r="N77" s="31"/>
      <c r="O77" s="31"/>
      <c r="P77" s="31"/>
      <c r="Q77" s="31"/>
      <c r="R77" s="30"/>
      <c r="S77" s="30"/>
      <c r="T77" s="30"/>
      <c r="U77" s="30"/>
      <c r="V77" s="30"/>
      <c r="W77" s="30"/>
      <c r="X77" s="30"/>
      <c r="Y77" s="30"/>
      <c r="AB77" s="32"/>
      <c r="AC77" s="32"/>
      <c r="AD77" s="32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</row>
    <row r="78" s="33" customFormat="true" ht="23.25" hidden="false" customHeight="false" outlineLevel="0" collapsed="false">
      <c r="AC78" s="34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</row>
    <row r="79" s="10" customFormat="true" ht="15" hidden="false" customHeight="false" outlineLevel="0" collapsed="false"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="10" customFormat="true" ht="15" hidden="false" customHeight="false" outlineLevel="0" collapsed="false"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="10" customFormat="true" ht="15" hidden="false" customHeight="false" outlineLevel="0" collapsed="false"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="10" customFormat="true" ht="15" hidden="false" customHeight="false" outlineLevel="0" collapsed="false"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="10" customFormat="true" ht="15" hidden="false" customHeight="false" outlineLevel="0" collapsed="false"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</sheetData>
  <mergeCells count="35">
    <mergeCell ref="AC1:AD1"/>
    <mergeCell ref="AC2:AD2"/>
    <mergeCell ref="C3:AD3"/>
    <mergeCell ref="C4:AD4"/>
    <mergeCell ref="C5:AD5"/>
    <mergeCell ref="C6:AD6"/>
    <mergeCell ref="C7:AD7"/>
    <mergeCell ref="C8:AD8"/>
    <mergeCell ref="C9:AD9"/>
    <mergeCell ref="C10:AD10"/>
    <mergeCell ref="C11:N11"/>
    <mergeCell ref="O11:AD11"/>
    <mergeCell ref="C12:AD12"/>
    <mergeCell ref="A13:N13"/>
    <mergeCell ref="O13:X16"/>
    <mergeCell ref="Y13:Y16"/>
    <mergeCell ref="Z13:Z16"/>
    <mergeCell ref="AA13:AD13"/>
    <mergeCell ref="A14:C16"/>
    <mergeCell ref="D14:E16"/>
    <mergeCell ref="F14:G16"/>
    <mergeCell ref="H14:N16"/>
    <mergeCell ref="AA14:AA16"/>
    <mergeCell ref="AB14:AB16"/>
    <mergeCell ref="AC14:AC16"/>
    <mergeCell ref="AD14:AD16"/>
    <mergeCell ref="J71:AD71"/>
    <mergeCell ref="J72:AB72"/>
    <mergeCell ref="AC72:AD72"/>
    <mergeCell ref="J73:AB73"/>
    <mergeCell ref="J74:AB74"/>
    <mergeCell ref="J75:AB75"/>
    <mergeCell ref="B76:Y76"/>
    <mergeCell ref="AB76:AD76"/>
    <mergeCell ref="J77:Q77"/>
  </mergeCells>
  <printOptions headings="false" gridLines="true" gridLinesSet="true" horizontalCentered="true" verticalCentered="false"/>
  <pageMargins left="0.196527777777778" right="0.196527777777778" top="0.196527777777778" bottom="0.157638888888889" header="0.511805555555555" footer="0.511805555555555"/>
  <pageSetup paperSize="8" scale="100" firstPageNumber="44" fitToWidth="1" fitToHeight="0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E46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75" zoomScaleNormal="60" zoomScalePageLayoutView="75" workbookViewId="0">
      <selection pane="topLeft" activeCell="AC24" activeCellId="0" sqref="AC24"/>
    </sheetView>
  </sheetViews>
  <sheetFormatPr defaultRowHeight="15"/>
  <cols>
    <col collapsed="false" hidden="false" max="1" min="1" style="0" width="4.70918367346939"/>
    <col collapsed="false" hidden="false" max="2" min="2" style="0" width="2.56632653061224"/>
    <col collapsed="false" hidden="false" max="3" min="3" style="0" width="2.14285714285714"/>
    <col collapsed="false" hidden="false" max="5" min="4" style="36" width="2.70918367346939"/>
    <col collapsed="false" hidden="false" max="6" min="6" style="36" width="3.28571428571429"/>
    <col collapsed="false" hidden="false" max="7" min="7" style="36" width="2.85204081632653"/>
    <col collapsed="false" hidden="false" max="8" min="8" style="36" width="2.99489795918367"/>
    <col collapsed="false" hidden="false" max="9" min="9" style="36" width="2.56632653061224"/>
    <col collapsed="false" hidden="false" max="10" min="10" style="0" width="2.85204081632653"/>
    <col collapsed="false" hidden="false" max="11" min="11" style="0" width="2.41836734693878"/>
    <col collapsed="false" hidden="false" max="12" min="12" style="0" width="3.41836734693878"/>
    <col collapsed="false" hidden="false" max="14" min="13" style="0" width="2.85204081632653"/>
    <col collapsed="false" hidden="false" max="15" min="15" style="0" width="3.28571428571429"/>
    <col collapsed="false" hidden="false" max="16" min="16" style="0" width="2.85204081632653"/>
    <col collapsed="false" hidden="false" max="17" min="17" style="0" width="2.56632653061224"/>
    <col collapsed="false" hidden="false" max="18" min="18" style="0" width="3.28571428571429"/>
    <col collapsed="false" hidden="false" max="19" min="19" style="0" width="2.99489795918367"/>
    <col collapsed="false" hidden="false" max="20" min="20" style="0" width="2.85204081632653"/>
    <col collapsed="false" hidden="false" max="21" min="21" style="37" width="2.41836734693878"/>
    <col collapsed="false" hidden="false" max="22" min="22" style="37" width="2.99489795918367"/>
    <col collapsed="false" hidden="false" max="23" min="23" style="37" width="3.28571428571429"/>
    <col collapsed="false" hidden="false" max="25" min="24" style="37" width="3.41836734693878"/>
    <col collapsed="false" hidden="false" max="26" min="26" style="37" width="2.41836734693878"/>
    <col collapsed="false" hidden="false" max="27" min="27" style="37" width="2.99489795918367"/>
    <col collapsed="false" hidden="false" max="28" min="28" style="37" width="2.85204081632653"/>
    <col collapsed="false" hidden="false" max="29" min="29" style="0" width="74.0663265306123"/>
    <col collapsed="false" hidden="false" max="30" min="30" style="0" width="7.70408163265306"/>
    <col collapsed="false" hidden="false" max="32" min="31" style="0" width="13.8418367346939"/>
    <col collapsed="false" hidden="false" max="33" min="33" style="0" width="12.984693877551"/>
    <col collapsed="false" hidden="false" max="34" min="34" style="0" width="13.2755102040816"/>
    <col collapsed="false" hidden="false" max="35" min="35" style="0" width="7.41326530612245"/>
    <col collapsed="false" hidden="false" max="83" min="36" style="10" width="9.13265306122449"/>
  </cols>
  <sheetData>
    <row r="1" customFormat="false" ht="18.75" hidden="false" customHeight="true" outlineLevel="0" collapsed="false">
      <c r="B1" s="33"/>
      <c r="C1" s="33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9"/>
      <c r="V1" s="39"/>
      <c r="W1" s="39"/>
      <c r="X1" s="39"/>
      <c r="Y1" s="39"/>
      <c r="Z1" s="39"/>
      <c r="AA1" s="39"/>
      <c r="AB1" s="39"/>
      <c r="AC1" s="38"/>
      <c r="AD1" s="38"/>
      <c r="AE1" s="38"/>
      <c r="AF1" s="40" t="s">
        <v>78</v>
      </c>
      <c r="AG1" s="40"/>
      <c r="AH1" s="40"/>
      <c r="AI1" s="40"/>
      <c r="AJ1" s="41"/>
      <c r="AK1" s="42"/>
      <c r="AL1" s="42"/>
      <c r="AM1" s="42"/>
      <c r="AN1" s="42"/>
    </row>
    <row r="2" customFormat="false" ht="32.25" hidden="false" customHeight="true" outlineLevel="0" collapsed="false">
      <c r="B2" s="33"/>
      <c r="C2" s="33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  <c r="V2" s="39"/>
      <c r="W2" s="39"/>
      <c r="X2" s="39"/>
      <c r="Y2" s="39"/>
      <c r="Z2" s="39"/>
      <c r="AA2" s="39"/>
      <c r="AB2" s="39"/>
      <c r="AC2" s="38"/>
      <c r="AD2" s="38"/>
      <c r="AE2" s="43" t="s">
        <v>79</v>
      </c>
      <c r="AF2" s="43"/>
      <c r="AG2" s="43"/>
      <c r="AH2" s="43"/>
      <c r="AI2" s="43"/>
      <c r="AJ2" s="41"/>
      <c r="AK2" s="42"/>
      <c r="AL2" s="42"/>
      <c r="AM2" s="42"/>
      <c r="AN2" s="42"/>
    </row>
    <row r="3" customFormat="false" ht="18.75" hidden="false" customHeight="true" outlineLevel="0" collapsed="false">
      <c r="B3" s="33"/>
      <c r="C3" s="33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9"/>
      <c r="V3" s="39"/>
      <c r="W3" s="39"/>
      <c r="X3" s="39"/>
      <c r="Y3" s="39"/>
      <c r="Z3" s="39"/>
      <c r="AA3" s="39"/>
      <c r="AB3" s="39"/>
      <c r="AC3" s="38"/>
      <c r="AD3" s="40" t="s">
        <v>80</v>
      </c>
      <c r="AE3" s="40"/>
      <c r="AF3" s="40"/>
      <c r="AG3" s="40"/>
      <c r="AH3" s="40"/>
      <c r="AI3" s="40"/>
      <c r="AJ3" s="41"/>
      <c r="AK3" s="42"/>
      <c r="AL3" s="42"/>
      <c r="AM3" s="42"/>
      <c r="AN3" s="42"/>
    </row>
    <row r="4" customFormat="false" ht="18.75" hidden="false" customHeight="false" outlineLevel="0" collapsed="false">
      <c r="B4" s="33"/>
      <c r="C4" s="33"/>
      <c r="D4" s="4"/>
      <c r="E4" s="4"/>
      <c r="F4" s="4"/>
      <c r="G4" s="4"/>
      <c r="H4" s="4"/>
      <c r="I4" s="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9"/>
      <c r="V4" s="39"/>
      <c r="W4" s="39"/>
      <c r="X4" s="39"/>
      <c r="Y4" s="39"/>
      <c r="Z4" s="39"/>
      <c r="AA4" s="39"/>
      <c r="AB4" s="39"/>
      <c r="AC4" s="38"/>
      <c r="AD4" s="38"/>
      <c r="AE4" s="38"/>
      <c r="AF4" s="38"/>
      <c r="AG4" s="38"/>
      <c r="AH4" s="3"/>
      <c r="AI4" s="3"/>
      <c r="AJ4" s="44"/>
      <c r="AK4" s="45"/>
      <c r="AL4" s="45"/>
      <c r="AM4" s="45"/>
      <c r="AN4" s="45"/>
    </row>
    <row r="5" customFormat="false" ht="18.75" hidden="false" customHeight="false" outlineLevel="0" collapsed="false">
      <c r="B5" s="33"/>
      <c r="C5" s="33"/>
      <c r="D5" s="4"/>
      <c r="E5" s="4"/>
      <c r="F5" s="4"/>
      <c r="G5" s="4"/>
      <c r="H5" s="4"/>
      <c r="I5" s="4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7"/>
      <c r="V5" s="47"/>
      <c r="W5" s="47"/>
      <c r="X5" s="47"/>
      <c r="Y5" s="47"/>
      <c r="Z5" s="47"/>
      <c r="AA5" s="47"/>
      <c r="AB5" s="47"/>
      <c r="AC5" s="46"/>
      <c r="AD5" s="4"/>
      <c r="AE5" s="38"/>
      <c r="AF5" s="38"/>
      <c r="AG5" s="38"/>
      <c r="AH5" s="38"/>
      <c r="AI5" s="38"/>
      <c r="AJ5" s="38"/>
    </row>
    <row r="6" s="1" customFormat="true" ht="18.75" hidden="false" customHeight="false" outlineLevel="0" collapsed="false">
      <c r="B6" s="35"/>
      <c r="C6" s="35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5"/>
      <c r="AK6" s="49"/>
      <c r="AL6" s="49"/>
      <c r="AM6" s="49"/>
      <c r="AN6" s="50"/>
      <c r="AO6" s="50"/>
    </row>
    <row r="7" s="1" customFormat="true" ht="18.75" hidden="false" customHeight="false" outlineLevel="0" collapsed="false">
      <c r="B7" s="35"/>
      <c r="C7" s="35"/>
      <c r="D7" s="5" t="s">
        <v>81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49"/>
      <c r="AL7" s="49"/>
      <c r="AM7" s="49"/>
      <c r="AN7" s="50"/>
      <c r="AO7" s="50"/>
    </row>
    <row r="8" s="1" customFormat="true" ht="15.75" hidden="false" customHeight="false" outlineLevel="0" collapsed="false">
      <c r="A8" s="51"/>
      <c r="B8" s="4"/>
      <c r="C8" s="4"/>
      <c r="D8" s="52" t="s">
        <v>82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3"/>
      <c r="AK8" s="54"/>
      <c r="AL8" s="54"/>
      <c r="AM8" s="54"/>
      <c r="AN8" s="55"/>
      <c r="AO8" s="55"/>
    </row>
    <row r="9" s="1" customFormat="true" ht="18.75" hidden="false" customHeight="false" outlineLevel="0" collapsed="false">
      <c r="A9" s="51"/>
      <c r="B9" s="4"/>
      <c r="C9" s="4"/>
      <c r="D9" s="53" t="s">
        <v>83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"/>
      <c r="AK9" s="49"/>
      <c r="AL9" s="49"/>
      <c r="AM9" s="49"/>
      <c r="AN9" s="55"/>
      <c r="AO9" s="55"/>
    </row>
    <row r="10" s="1" customFormat="true" ht="18.75" hidden="false" customHeight="false" outlineLevel="0" collapsed="false">
      <c r="A10" s="51"/>
      <c r="B10" s="4"/>
      <c r="C10" s="4"/>
      <c r="D10" s="56" t="s">
        <v>84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"/>
      <c r="AK10" s="49"/>
      <c r="AL10" s="49"/>
      <c r="AM10" s="49"/>
      <c r="AN10" s="55"/>
      <c r="AO10" s="55"/>
    </row>
    <row r="11" s="1" customFormat="true" ht="15.75" hidden="false" customHeight="true" outlineLevel="0" collapsed="false">
      <c r="A11" s="51"/>
      <c r="B11" s="4"/>
      <c r="C11" s="4"/>
      <c r="D11" s="52" t="s">
        <v>85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7"/>
      <c r="AK11" s="54"/>
      <c r="AL11" s="54"/>
      <c r="AM11" s="54"/>
      <c r="AN11" s="55"/>
      <c r="AO11" s="55"/>
    </row>
    <row r="12" s="64" customFormat="true" ht="19.5" hidden="false" customHeight="false" outlineLevel="0" collapsed="false">
      <c r="A12" s="58"/>
      <c r="B12" s="4"/>
      <c r="C12" s="4"/>
      <c r="D12" s="4"/>
      <c r="E12" s="4"/>
      <c r="F12" s="4"/>
      <c r="G12" s="4"/>
      <c r="H12" s="4"/>
      <c r="I12" s="4"/>
      <c r="J12" s="59" t="s">
        <v>8</v>
      </c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60"/>
      <c r="V12" s="60"/>
      <c r="W12" s="60"/>
      <c r="X12" s="60"/>
      <c r="Y12" s="60"/>
      <c r="Z12" s="60"/>
      <c r="AA12" s="60"/>
      <c r="AB12" s="60"/>
      <c r="AC12" s="59"/>
      <c r="AD12" s="59"/>
      <c r="AE12" s="61"/>
      <c r="AF12" s="62"/>
      <c r="AG12" s="62"/>
      <c r="AH12" s="63"/>
      <c r="AI12" s="63"/>
      <c r="AJ12" s="63"/>
      <c r="AK12" s="50"/>
      <c r="AL12" s="50"/>
      <c r="AM12" s="50"/>
      <c r="AN12" s="50"/>
      <c r="AO12" s="50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="64" customFormat="true" ht="15.75" hidden="false" customHeight="true" outlineLevel="0" collapsed="false">
      <c r="A13" s="58"/>
      <c r="B13" s="4"/>
      <c r="C13" s="4"/>
      <c r="D13" s="4"/>
      <c r="E13" s="4"/>
      <c r="F13" s="4"/>
      <c r="G13" s="4"/>
      <c r="H13" s="4"/>
      <c r="I13" s="4"/>
      <c r="J13" s="9" t="s">
        <v>86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65"/>
      <c r="AK13" s="66"/>
      <c r="AL13" s="66"/>
      <c r="AM13" s="66"/>
      <c r="AN13" s="66"/>
      <c r="AO13" s="66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customFormat="false" ht="15.75" hidden="false" customHeight="true" outlineLevel="0" collapsed="false">
      <c r="A14" s="67"/>
      <c r="B14" s="38"/>
      <c r="C14" s="38"/>
      <c r="D14" s="38"/>
      <c r="E14" s="38"/>
      <c r="F14" s="38"/>
      <c r="G14" s="38"/>
      <c r="H14" s="38"/>
      <c r="I14" s="38"/>
      <c r="J14" s="9" t="s">
        <v>87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65"/>
      <c r="AK14" s="66"/>
      <c r="AL14" s="66"/>
      <c r="AM14" s="66"/>
      <c r="AN14" s="66"/>
      <c r="AO14" s="66"/>
    </row>
    <row r="15" customFormat="false" ht="15.75" hidden="false" customHeight="false" outlineLevel="0" collapsed="false">
      <c r="A15" s="67"/>
      <c r="B15" s="38"/>
      <c r="C15" s="38"/>
      <c r="D15" s="38"/>
      <c r="E15" s="38"/>
      <c r="F15" s="38"/>
      <c r="G15" s="38"/>
      <c r="H15" s="38"/>
      <c r="I15" s="3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9"/>
      <c r="V15" s="69"/>
      <c r="W15" s="69"/>
      <c r="X15" s="69"/>
      <c r="Y15" s="69"/>
      <c r="Z15" s="69"/>
      <c r="AA15" s="69"/>
      <c r="AB15" s="69"/>
      <c r="AC15" s="68"/>
      <c r="AD15" s="68"/>
      <c r="AE15" s="65"/>
      <c r="AF15" s="65"/>
      <c r="AG15" s="65"/>
      <c r="AH15" s="65"/>
      <c r="AI15" s="65"/>
      <c r="AJ15" s="65"/>
      <c r="AK15" s="66"/>
      <c r="AL15" s="66"/>
      <c r="AM15" s="66"/>
      <c r="AN15" s="66"/>
      <c r="AO15" s="66"/>
    </row>
    <row r="16" s="33" customFormat="true" ht="15" hidden="false" customHeight="true" outlineLevel="0" collapsed="false">
      <c r="A16" s="38"/>
      <c r="B16" s="12" t="s">
        <v>11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70" t="s">
        <v>12</v>
      </c>
      <c r="T16" s="70"/>
      <c r="U16" s="70"/>
      <c r="V16" s="70"/>
      <c r="W16" s="70"/>
      <c r="X16" s="70"/>
      <c r="Y16" s="70"/>
      <c r="Z16" s="70"/>
      <c r="AA16" s="70"/>
      <c r="AB16" s="70"/>
      <c r="AC16" s="12" t="s">
        <v>13</v>
      </c>
      <c r="AD16" s="12" t="s">
        <v>14</v>
      </c>
      <c r="AE16" s="12" t="s">
        <v>88</v>
      </c>
      <c r="AF16" s="12"/>
      <c r="AG16" s="12"/>
      <c r="AH16" s="13" t="s">
        <v>89</v>
      </c>
      <c r="AI16" s="13"/>
      <c r="AJ16" s="38"/>
    </row>
    <row r="17" s="33" customFormat="true" ht="15" hidden="false" customHeight="true" outlineLevel="0" collapsed="false">
      <c r="A17" s="38"/>
      <c r="B17" s="12" t="s">
        <v>16</v>
      </c>
      <c r="C17" s="12"/>
      <c r="D17" s="12"/>
      <c r="E17" s="12" t="s">
        <v>17</v>
      </c>
      <c r="F17" s="12"/>
      <c r="G17" s="12" t="s">
        <v>18</v>
      </c>
      <c r="H17" s="12"/>
      <c r="I17" s="71" t="s">
        <v>90</v>
      </c>
      <c r="J17" s="71"/>
      <c r="K17" s="71"/>
      <c r="L17" s="71"/>
      <c r="M17" s="71"/>
      <c r="N17" s="71"/>
      <c r="O17" s="71"/>
      <c r="P17" s="71"/>
      <c r="Q17" s="71"/>
      <c r="R17" s="71"/>
      <c r="S17" s="72"/>
      <c r="T17" s="73"/>
      <c r="U17" s="73"/>
      <c r="V17" s="73"/>
      <c r="W17" s="73"/>
      <c r="X17" s="73"/>
      <c r="Y17" s="73"/>
      <c r="Z17" s="73"/>
      <c r="AA17" s="73"/>
      <c r="AB17" s="74"/>
      <c r="AC17" s="12"/>
      <c r="AD17" s="12"/>
      <c r="AE17" s="12"/>
      <c r="AF17" s="12"/>
      <c r="AG17" s="12"/>
      <c r="AH17" s="13"/>
      <c r="AI17" s="13"/>
      <c r="AJ17" s="38"/>
    </row>
    <row r="18" s="33" customFormat="true" ht="15" hidden="false" customHeight="true" outlineLevel="0" collapsed="false">
      <c r="A18" s="38"/>
      <c r="B18" s="12"/>
      <c r="C18" s="12"/>
      <c r="D18" s="12"/>
      <c r="E18" s="12"/>
      <c r="F18" s="12"/>
      <c r="G18" s="12"/>
      <c r="H18" s="12"/>
      <c r="I18" s="12" t="s">
        <v>91</v>
      </c>
      <c r="J18" s="12"/>
      <c r="K18" s="12" t="s">
        <v>92</v>
      </c>
      <c r="L18" s="12" t="s">
        <v>93</v>
      </c>
      <c r="M18" s="12"/>
      <c r="N18" s="71" t="s">
        <v>94</v>
      </c>
      <c r="O18" s="71"/>
      <c r="P18" s="71"/>
      <c r="Q18" s="71"/>
      <c r="R18" s="71"/>
      <c r="S18" s="75" t="s">
        <v>91</v>
      </c>
      <c r="T18" s="75"/>
      <c r="U18" s="76" t="s">
        <v>92</v>
      </c>
      <c r="V18" s="76" t="s">
        <v>95</v>
      </c>
      <c r="W18" s="76" t="s">
        <v>96</v>
      </c>
      <c r="X18" s="76" t="s">
        <v>97</v>
      </c>
      <c r="Y18" s="76"/>
      <c r="Z18" s="76" t="s">
        <v>98</v>
      </c>
      <c r="AA18" s="77"/>
      <c r="AB18" s="78"/>
      <c r="AC18" s="12"/>
      <c r="AD18" s="12"/>
      <c r="AE18" s="12"/>
      <c r="AF18" s="12"/>
      <c r="AG18" s="12"/>
      <c r="AH18" s="13"/>
      <c r="AI18" s="13"/>
      <c r="AJ18" s="38"/>
    </row>
    <row r="19" s="33" customFormat="true" ht="50.25" hidden="false" customHeight="true" outlineLevel="0" collapsed="false">
      <c r="A19" s="3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71"/>
      <c r="O19" s="71"/>
      <c r="P19" s="71"/>
      <c r="Q19" s="71"/>
      <c r="R19" s="71"/>
      <c r="S19" s="75"/>
      <c r="T19" s="75"/>
      <c r="U19" s="76"/>
      <c r="V19" s="76"/>
      <c r="W19" s="76"/>
      <c r="X19" s="76"/>
      <c r="Y19" s="76"/>
      <c r="Z19" s="76"/>
      <c r="AA19" s="79"/>
      <c r="AB19" s="80"/>
      <c r="AC19" s="12"/>
      <c r="AD19" s="12"/>
      <c r="AE19" s="12" t="s">
        <v>99</v>
      </c>
      <c r="AF19" s="12" t="s">
        <v>100</v>
      </c>
      <c r="AG19" s="12" t="s">
        <v>101</v>
      </c>
      <c r="AH19" s="13" t="s">
        <v>102</v>
      </c>
      <c r="AI19" s="13" t="s">
        <v>103</v>
      </c>
      <c r="AJ19" s="38"/>
    </row>
    <row r="20" s="33" customFormat="true" ht="15.75" hidden="false" customHeight="true" outlineLevel="0" collapsed="false">
      <c r="A20" s="38"/>
      <c r="B20" s="12" t="n">
        <v>1</v>
      </c>
      <c r="C20" s="12" t="n">
        <v>2</v>
      </c>
      <c r="D20" s="12" t="n">
        <v>3</v>
      </c>
      <c r="E20" s="14" t="n">
        <v>4</v>
      </c>
      <c r="F20" s="14" t="n">
        <v>5</v>
      </c>
      <c r="G20" s="14" t="n">
        <v>6</v>
      </c>
      <c r="H20" s="14" t="n">
        <v>7</v>
      </c>
      <c r="I20" s="14" t="n">
        <v>8</v>
      </c>
      <c r="J20" s="12" t="n">
        <v>9</v>
      </c>
      <c r="K20" s="14" t="n">
        <v>10</v>
      </c>
      <c r="L20" s="12" t="n">
        <v>11</v>
      </c>
      <c r="M20" s="14" t="n">
        <v>12</v>
      </c>
      <c r="N20" s="14" t="n">
        <v>13</v>
      </c>
      <c r="O20" s="14" t="n">
        <v>14</v>
      </c>
      <c r="P20" s="14" t="n">
        <v>15</v>
      </c>
      <c r="Q20" s="12" t="n">
        <v>16</v>
      </c>
      <c r="R20" s="14" t="n">
        <v>17</v>
      </c>
      <c r="S20" s="12" t="n">
        <v>18</v>
      </c>
      <c r="T20" s="14" t="n">
        <v>19</v>
      </c>
      <c r="U20" s="12" t="n">
        <v>20</v>
      </c>
      <c r="V20" s="14" t="n">
        <v>21</v>
      </c>
      <c r="W20" s="12" t="n">
        <v>22</v>
      </c>
      <c r="X20" s="14" t="n">
        <v>23</v>
      </c>
      <c r="Y20" s="12" t="n">
        <v>24</v>
      </c>
      <c r="Z20" s="14" t="n">
        <v>25</v>
      </c>
      <c r="AA20" s="12" t="n">
        <v>26</v>
      </c>
      <c r="AB20" s="14" t="n">
        <v>27</v>
      </c>
      <c r="AC20" s="12" t="n">
        <v>28</v>
      </c>
      <c r="AD20" s="14" t="n">
        <v>29</v>
      </c>
      <c r="AE20" s="12" t="n">
        <v>30</v>
      </c>
      <c r="AF20" s="14" t="n">
        <v>31</v>
      </c>
      <c r="AG20" s="12" t="n">
        <v>32</v>
      </c>
      <c r="AH20" s="12" t="n">
        <v>33</v>
      </c>
      <c r="AI20" s="14" t="n">
        <v>34</v>
      </c>
      <c r="AJ20" s="38"/>
    </row>
    <row r="21" s="33" customFormat="true" ht="23.25" hidden="false" customHeight="true" outlineLevel="0" collapsed="false">
      <c r="A21" s="38"/>
      <c r="B21" s="12" t="n">
        <v>6</v>
      </c>
      <c r="C21" s="12" t="n">
        <v>1</v>
      </c>
      <c r="D21" s="12" t="n">
        <v>4</v>
      </c>
      <c r="E21" s="14" t="n">
        <v>0</v>
      </c>
      <c r="F21" s="14" t="n">
        <v>7</v>
      </c>
      <c r="G21" s="14" t="n">
        <v>0</v>
      </c>
      <c r="H21" s="14" t="n">
        <v>7</v>
      </c>
      <c r="I21" s="14" t="n">
        <v>1</v>
      </c>
      <c r="J21" s="12" t="n">
        <v>5</v>
      </c>
      <c r="K21" s="12" t="n">
        <v>0</v>
      </c>
      <c r="L21" s="12" t="n">
        <v>0</v>
      </c>
      <c r="M21" s="12" t="n">
        <v>0</v>
      </c>
      <c r="N21" s="12" t="n">
        <v>0</v>
      </c>
      <c r="O21" s="12" t="n">
        <v>0</v>
      </c>
      <c r="P21" s="12" t="n">
        <v>0</v>
      </c>
      <c r="Q21" s="12" t="n">
        <v>0</v>
      </c>
      <c r="R21" s="12" t="n">
        <v>0</v>
      </c>
      <c r="S21" s="12" t="n">
        <v>1</v>
      </c>
      <c r="T21" s="12" t="n">
        <v>5</v>
      </c>
      <c r="U21" s="12" t="n">
        <v>0</v>
      </c>
      <c r="V21" s="12" t="n">
        <v>0</v>
      </c>
      <c r="W21" s="12" t="n">
        <v>0</v>
      </c>
      <c r="X21" s="12" t="n">
        <v>0</v>
      </c>
      <c r="Y21" s="12" t="n">
        <v>0</v>
      </c>
      <c r="Z21" s="12" t="n">
        <v>0</v>
      </c>
      <c r="AA21" s="12" t="n">
        <v>0</v>
      </c>
      <c r="AB21" s="12" t="n">
        <v>0</v>
      </c>
      <c r="AC21" s="81" t="s">
        <v>24</v>
      </c>
      <c r="AD21" s="82" t="s">
        <v>104</v>
      </c>
      <c r="AE21" s="83" t="n">
        <f aca="false">AE25</f>
        <v>1213363</v>
      </c>
      <c r="AF21" s="83" t="n">
        <f aca="false">AF25</f>
        <v>1213363</v>
      </c>
      <c r="AG21" s="83" t="n">
        <f aca="false">AG26+AG39</f>
        <v>1213363</v>
      </c>
      <c r="AH21" s="83" t="n">
        <f aca="false">AH25+AH39</f>
        <v>3640089</v>
      </c>
      <c r="AI21" s="84" t="n">
        <v>2019</v>
      </c>
      <c r="AJ21" s="38"/>
    </row>
    <row r="22" s="33" customFormat="true" ht="37.5" hidden="false" customHeight="true" outlineLevel="0" collapsed="false">
      <c r="A22" s="38"/>
      <c r="B22" s="12" t="n">
        <v>6</v>
      </c>
      <c r="C22" s="12" t="n">
        <v>1</v>
      </c>
      <c r="D22" s="12" t="n">
        <v>4</v>
      </c>
      <c r="E22" s="14" t="n">
        <v>0</v>
      </c>
      <c r="F22" s="14" t="n">
        <v>7</v>
      </c>
      <c r="G22" s="14" t="n">
        <v>0</v>
      </c>
      <c r="H22" s="14" t="n">
        <v>7</v>
      </c>
      <c r="I22" s="14" t="n">
        <v>1</v>
      </c>
      <c r="J22" s="12" t="n">
        <v>5</v>
      </c>
      <c r="K22" s="12" t="n">
        <v>0</v>
      </c>
      <c r="L22" s="12" t="n">
        <v>0</v>
      </c>
      <c r="M22" s="12" t="n">
        <v>0</v>
      </c>
      <c r="N22" s="12" t="n">
        <v>0</v>
      </c>
      <c r="O22" s="12" t="n">
        <v>0</v>
      </c>
      <c r="P22" s="12" t="n">
        <v>0</v>
      </c>
      <c r="Q22" s="12" t="n">
        <v>0</v>
      </c>
      <c r="R22" s="12" t="n">
        <v>0</v>
      </c>
      <c r="S22" s="12" t="n">
        <v>1</v>
      </c>
      <c r="T22" s="12" t="n">
        <v>5</v>
      </c>
      <c r="U22" s="15" t="n">
        <v>0</v>
      </c>
      <c r="V22" s="15" t="n">
        <v>1</v>
      </c>
      <c r="W22" s="15" t="n">
        <v>0</v>
      </c>
      <c r="X22" s="15" t="n">
        <v>0</v>
      </c>
      <c r="Y22" s="15" t="n">
        <v>0</v>
      </c>
      <c r="Z22" s="15" t="n">
        <v>0</v>
      </c>
      <c r="AA22" s="12" t="n">
        <v>0</v>
      </c>
      <c r="AB22" s="12" t="n">
        <v>0</v>
      </c>
      <c r="AC22" s="85" t="s">
        <v>105</v>
      </c>
      <c r="AD22" s="82"/>
      <c r="AE22" s="85"/>
      <c r="AF22" s="85"/>
      <c r="AG22" s="85"/>
      <c r="AH22" s="85"/>
      <c r="AI22" s="85"/>
      <c r="AJ22" s="38"/>
    </row>
    <row r="23" s="33" customFormat="true" ht="33" hidden="false" customHeight="false" outlineLevel="0" collapsed="false">
      <c r="A23" s="38"/>
      <c r="B23" s="12" t="n">
        <v>6</v>
      </c>
      <c r="C23" s="12" t="n">
        <v>1</v>
      </c>
      <c r="D23" s="12" t="n">
        <v>4</v>
      </c>
      <c r="E23" s="14" t="n">
        <v>0</v>
      </c>
      <c r="F23" s="14" t="n">
        <v>7</v>
      </c>
      <c r="G23" s="14" t="n">
        <v>0</v>
      </c>
      <c r="H23" s="14" t="n">
        <v>7</v>
      </c>
      <c r="I23" s="14" t="n">
        <v>1</v>
      </c>
      <c r="J23" s="12" t="n">
        <v>5</v>
      </c>
      <c r="K23" s="12" t="n">
        <v>0</v>
      </c>
      <c r="L23" s="12" t="n">
        <v>0</v>
      </c>
      <c r="M23" s="12" t="n">
        <v>0</v>
      </c>
      <c r="N23" s="12" t="n">
        <v>0</v>
      </c>
      <c r="O23" s="12" t="n">
        <v>0</v>
      </c>
      <c r="P23" s="12" t="n">
        <v>0</v>
      </c>
      <c r="Q23" s="12" t="n">
        <v>0</v>
      </c>
      <c r="R23" s="12" t="n">
        <v>0</v>
      </c>
      <c r="S23" s="12" t="n">
        <v>1</v>
      </c>
      <c r="T23" s="12" t="n">
        <v>5</v>
      </c>
      <c r="U23" s="15" t="n">
        <v>0</v>
      </c>
      <c r="V23" s="15" t="n">
        <v>1</v>
      </c>
      <c r="W23" s="15" t="n">
        <v>0</v>
      </c>
      <c r="X23" s="15" t="n">
        <v>0</v>
      </c>
      <c r="Y23" s="15" t="n">
        <v>0</v>
      </c>
      <c r="Z23" s="15" t="n">
        <v>0</v>
      </c>
      <c r="AA23" s="12" t="n">
        <v>0</v>
      </c>
      <c r="AB23" s="12" t="n">
        <v>1</v>
      </c>
      <c r="AC23" s="86" t="s">
        <v>106</v>
      </c>
      <c r="AD23" s="82" t="s">
        <v>107</v>
      </c>
      <c r="AE23" s="85" t="n">
        <v>40</v>
      </c>
      <c r="AF23" s="85" t="n">
        <v>40</v>
      </c>
      <c r="AG23" s="85" t="n">
        <v>40</v>
      </c>
      <c r="AH23" s="85" t="n">
        <v>120</v>
      </c>
      <c r="AI23" s="85" t="n">
        <f aca="false">$AI$21</f>
        <v>2019</v>
      </c>
      <c r="AJ23" s="38"/>
    </row>
    <row r="24" s="33" customFormat="true" ht="33" hidden="false" customHeight="false" outlineLevel="0" collapsed="false">
      <c r="A24" s="38"/>
      <c r="B24" s="12" t="n">
        <v>6</v>
      </c>
      <c r="C24" s="12" t="n">
        <v>1</v>
      </c>
      <c r="D24" s="12" t="n">
        <v>4</v>
      </c>
      <c r="E24" s="14" t="n">
        <v>0</v>
      </c>
      <c r="F24" s="14" t="n">
        <v>7</v>
      </c>
      <c r="G24" s="14" t="n">
        <v>0</v>
      </c>
      <c r="H24" s="14" t="n">
        <v>7</v>
      </c>
      <c r="I24" s="14" t="n">
        <v>1</v>
      </c>
      <c r="J24" s="12" t="n">
        <v>5</v>
      </c>
      <c r="K24" s="12" t="n">
        <v>0</v>
      </c>
      <c r="L24" s="12" t="n">
        <v>0</v>
      </c>
      <c r="M24" s="12" t="n">
        <v>0</v>
      </c>
      <c r="N24" s="12" t="n">
        <v>0</v>
      </c>
      <c r="O24" s="12" t="n">
        <v>0</v>
      </c>
      <c r="P24" s="12" t="n">
        <v>0</v>
      </c>
      <c r="Q24" s="12" t="n">
        <v>0</v>
      </c>
      <c r="R24" s="12" t="n">
        <v>0</v>
      </c>
      <c r="S24" s="12" t="n">
        <v>1</v>
      </c>
      <c r="T24" s="12" t="n">
        <v>5</v>
      </c>
      <c r="U24" s="15" t="n">
        <v>0</v>
      </c>
      <c r="V24" s="15" t="n">
        <v>1</v>
      </c>
      <c r="W24" s="15" t="n">
        <v>0</v>
      </c>
      <c r="X24" s="15" t="n">
        <v>0</v>
      </c>
      <c r="Y24" s="15" t="n">
        <v>0</v>
      </c>
      <c r="Z24" s="15" t="n">
        <v>0</v>
      </c>
      <c r="AA24" s="12" t="n">
        <v>0</v>
      </c>
      <c r="AB24" s="12" t="n">
        <v>2</v>
      </c>
      <c r="AC24" s="86" t="s">
        <v>108</v>
      </c>
      <c r="AD24" s="82" t="s">
        <v>109</v>
      </c>
      <c r="AE24" s="85" t="n">
        <v>70</v>
      </c>
      <c r="AF24" s="85" t="n">
        <v>70</v>
      </c>
      <c r="AG24" s="85" t="n">
        <v>70</v>
      </c>
      <c r="AH24" s="85" t="n">
        <v>210</v>
      </c>
      <c r="AI24" s="85" t="n">
        <f aca="false">$AI$21</f>
        <v>2019</v>
      </c>
      <c r="AJ24" s="38"/>
    </row>
    <row r="25" s="33" customFormat="true" ht="23.25" hidden="false" customHeight="true" outlineLevel="0" collapsed="false">
      <c r="A25" s="38"/>
      <c r="B25" s="12" t="n">
        <v>6</v>
      </c>
      <c r="C25" s="12" t="n">
        <v>1</v>
      </c>
      <c r="D25" s="12" t="n">
        <v>4</v>
      </c>
      <c r="E25" s="14" t="n">
        <v>0</v>
      </c>
      <c r="F25" s="14" t="n">
        <v>7</v>
      </c>
      <c r="G25" s="14" t="n">
        <v>0</v>
      </c>
      <c r="H25" s="14" t="n">
        <v>7</v>
      </c>
      <c r="I25" s="14" t="n">
        <v>1</v>
      </c>
      <c r="J25" s="12" t="n">
        <v>5</v>
      </c>
      <c r="K25" s="12" t="n">
        <v>1</v>
      </c>
      <c r="L25" s="87" t="n">
        <v>0</v>
      </c>
      <c r="M25" s="87" t="n">
        <v>0</v>
      </c>
      <c r="N25" s="87" t="n">
        <v>0</v>
      </c>
      <c r="O25" s="87" t="n">
        <v>0</v>
      </c>
      <c r="P25" s="87" t="n">
        <v>0</v>
      </c>
      <c r="Q25" s="87" t="n">
        <v>0</v>
      </c>
      <c r="R25" s="87" t="n">
        <v>0</v>
      </c>
      <c r="S25" s="12" t="n">
        <v>1</v>
      </c>
      <c r="T25" s="12" t="n">
        <v>5</v>
      </c>
      <c r="U25" s="15" t="n">
        <v>1</v>
      </c>
      <c r="V25" s="15" t="n">
        <v>0</v>
      </c>
      <c r="W25" s="15" t="n">
        <v>0</v>
      </c>
      <c r="X25" s="15" t="n">
        <v>0</v>
      </c>
      <c r="Y25" s="15" t="n">
        <v>0</v>
      </c>
      <c r="Z25" s="15" t="n">
        <v>0</v>
      </c>
      <c r="AA25" s="12" t="n">
        <v>0</v>
      </c>
      <c r="AB25" s="12" t="n">
        <v>0</v>
      </c>
      <c r="AC25" s="85" t="s">
        <v>110</v>
      </c>
      <c r="AD25" s="82" t="s">
        <v>104</v>
      </c>
      <c r="AE25" s="88" t="n">
        <f aca="false">AE26</f>
        <v>1213363</v>
      </c>
      <c r="AF25" s="88" t="n">
        <f aca="false">AF26</f>
        <v>1213363</v>
      </c>
      <c r="AG25" s="88" t="n">
        <v>838291</v>
      </c>
      <c r="AH25" s="89" t="n">
        <f aca="false">AH26</f>
        <v>3640089</v>
      </c>
      <c r="AI25" s="85" t="n">
        <f aca="false">$AI$21</f>
        <v>2019</v>
      </c>
      <c r="AJ25" s="38"/>
    </row>
    <row r="26" s="33" customFormat="true" ht="33.75" hidden="false" customHeight="true" outlineLevel="0" collapsed="false">
      <c r="A26" s="38"/>
      <c r="B26" s="12" t="n">
        <v>6</v>
      </c>
      <c r="C26" s="12" t="n">
        <v>1</v>
      </c>
      <c r="D26" s="12" t="n">
        <v>4</v>
      </c>
      <c r="E26" s="14" t="n">
        <v>0</v>
      </c>
      <c r="F26" s="14" t="n">
        <v>7</v>
      </c>
      <c r="G26" s="14" t="n">
        <v>0</v>
      </c>
      <c r="H26" s="14" t="n">
        <v>7</v>
      </c>
      <c r="I26" s="14" t="n">
        <v>1</v>
      </c>
      <c r="J26" s="12" t="n">
        <v>5</v>
      </c>
      <c r="K26" s="12" t="n">
        <v>1</v>
      </c>
      <c r="L26" s="87" t="n">
        <v>0</v>
      </c>
      <c r="M26" s="87" t="n">
        <v>1</v>
      </c>
      <c r="N26" s="87" t="n">
        <v>0</v>
      </c>
      <c r="O26" s="87" t="n">
        <v>0</v>
      </c>
      <c r="P26" s="87" t="n">
        <v>0</v>
      </c>
      <c r="Q26" s="87" t="n">
        <v>0</v>
      </c>
      <c r="R26" s="87" t="n">
        <v>0</v>
      </c>
      <c r="S26" s="12" t="n">
        <v>1</v>
      </c>
      <c r="T26" s="12" t="n">
        <v>5</v>
      </c>
      <c r="U26" s="15" t="n">
        <v>1</v>
      </c>
      <c r="V26" s="15" t="n">
        <v>0</v>
      </c>
      <c r="W26" s="15" t="n">
        <v>1</v>
      </c>
      <c r="X26" s="15" t="n">
        <v>0</v>
      </c>
      <c r="Y26" s="15" t="n">
        <v>0</v>
      </c>
      <c r="Z26" s="15" t="n">
        <v>0</v>
      </c>
      <c r="AA26" s="12" t="n">
        <v>0</v>
      </c>
      <c r="AB26" s="12" t="n">
        <v>0</v>
      </c>
      <c r="AC26" s="86" t="s">
        <v>111</v>
      </c>
      <c r="AD26" s="82" t="s">
        <v>104</v>
      </c>
      <c r="AE26" s="88" t="n">
        <f aca="false">AE28</f>
        <v>1213363</v>
      </c>
      <c r="AF26" s="88" t="n">
        <f aca="false">AF28</f>
        <v>1213363</v>
      </c>
      <c r="AG26" s="88" t="n">
        <f aca="false">AG28</f>
        <v>1213363</v>
      </c>
      <c r="AH26" s="89" t="n">
        <f aca="false">AH28+AH31</f>
        <v>3640089</v>
      </c>
      <c r="AI26" s="85" t="n">
        <f aca="false">$AI$21</f>
        <v>2019</v>
      </c>
      <c r="AJ26" s="38"/>
    </row>
    <row r="27" s="33" customFormat="true" ht="37.5" hidden="false" customHeight="true" outlineLevel="0" collapsed="false">
      <c r="A27" s="38"/>
      <c r="B27" s="12" t="n">
        <v>6</v>
      </c>
      <c r="C27" s="12" t="n">
        <v>1</v>
      </c>
      <c r="D27" s="12" t="n">
        <v>4</v>
      </c>
      <c r="E27" s="14" t="n">
        <v>0</v>
      </c>
      <c r="F27" s="14" t="n">
        <v>7</v>
      </c>
      <c r="G27" s="14" t="n">
        <v>0</v>
      </c>
      <c r="H27" s="14" t="n">
        <v>7</v>
      </c>
      <c r="I27" s="14" t="n">
        <v>1</v>
      </c>
      <c r="J27" s="12" t="n">
        <v>5</v>
      </c>
      <c r="K27" s="12" t="n">
        <v>1</v>
      </c>
      <c r="L27" s="87" t="n">
        <v>0</v>
      </c>
      <c r="M27" s="87" t="n">
        <v>1</v>
      </c>
      <c r="N27" s="87" t="n">
        <v>0</v>
      </c>
      <c r="O27" s="87" t="n">
        <v>0</v>
      </c>
      <c r="P27" s="87" t="n">
        <v>0</v>
      </c>
      <c r="Q27" s="87" t="n">
        <v>0</v>
      </c>
      <c r="R27" s="87" t="n">
        <v>0</v>
      </c>
      <c r="S27" s="12" t="n">
        <v>1</v>
      </c>
      <c r="T27" s="12" t="n">
        <v>5</v>
      </c>
      <c r="U27" s="15" t="n">
        <v>1</v>
      </c>
      <c r="V27" s="15" t="n">
        <v>0</v>
      </c>
      <c r="W27" s="15" t="n">
        <v>1</v>
      </c>
      <c r="X27" s="15" t="n">
        <v>0</v>
      </c>
      <c r="Y27" s="15" t="n">
        <v>0</v>
      </c>
      <c r="Z27" s="15" t="n">
        <v>0</v>
      </c>
      <c r="AA27" s="12" t="n">
        <v>0</v>
      </c>
      <c r="AB27" s="12" t="n">
        <v>1</v>
      </c>
      <c r="AC27" s="85" t="s">
        <v>112</v>
      </c>
      <c r="AD27" s="82" t="s">
        <v>109</v>
      </c>
      <c r="AE27" s="85" t="n">
        <v>1</v>
      </c>
      <c r="AF27" s="85" t="n">
        <v>1</v>
      </c>
      <c r="AG27" s="85" t="n">
        <v>1</v>
      </c>
      <c r="AH27" s="89" t="n">
        <v>3</v>
      </c>
      <c r="AI27" s="85" t="n">
        <f aca="false">$AI$21</f>
        <v>2019</v>
      </c>
      <c r="AJ27" s="38"/>
    </row>
    <row r="28" s="33" customFormat="true" ht="33" hidden="false" customHeight="false" outlineLevel="0" collapsed="false">
      <c r="A28" s="38"/>
      <c r="B28" s="12" t="n">
        <v>6</v>
      </c>
      <c r="C28" s="12" t="n">
        <v>1</v>
      </c>
      <c r="D28" s="12" t="n">
        <v>4</v>
      </c>
      <c r="E28" s="14" t="n">
        <v>0</v>
      </c>
      <c r="F28" s="14" t="n">
        <v>7</v>
      </c>
      <c r="G28" s="14" t="n">
        <v>0</v>
      </c>
      <c r="H28" s="14" t="n">
        <v>7</v>
      </c>
      <c r="I28" s="14" t="n">
        <v>1</v>
      </c>
      <c r="J28" s="12" t="n">
        <v>5</v>
      </c>
      <c r="K28" s="12" t="n">
        <v>1</v>
      </c>
      <c r="L28" s="87" t="n">
        <v>0</v>
      </c>
      <c r="M28" s="87" t="n">
        <v>1</v>
      </c>
      <c r="N28" s="87" t="n">
        <v>2</v>
      </c>
      <c r="O28" s="87" t="n">
        <v>0</v>
      </c>
      <c r="P28" s="87" t="n">
        <v>1</v>
      </c>
      <c r="Q28" s="87" t="n">
        <v>1</v>
      </c>
      <c r="R28" s="87" t="s">
        <v>113</v>
      </c>
      <c r="S28" s="12" t="n">
        <v>1</v>
      </c>
      <c r="T28" s="12" t="n">
        <v>5</v>
      </c>
      <c r="U28" s="15" t="n">
        <v>1</v>
      </c>
      <c r="V28" s="15" t="n">
        <v>0</v>
      </c>
      <c r="W28" s="15" t="n">
        <v>1</v>
      </c>
      <c r="X28" s="15" t="n">
        <v>1</v>
      </c>
      <c r="Y28" s="15" t="n">
        <v>1</v>
      </c>
      <c r="Z28" s="15" t="n">
        <v>0</v>
      </c>
      <c r="AA28" s="12" t="n">
        <v>0</v>
      </c>
      <c r="AB28" s="12" t="n">
        <v>0</v>
      </c>
      <c r="AC28" s="85" t="s">
        <v>114</v>
      </c>
      <c r="AD28" s="82" t="s">
        <v>104</v>
      </c>
      <c r="AE28" s="88" t="n">
        <v>1213363</v>
      </c>
      <c r="AF28" s="88" t="n">
        <v>1213363</v>
      </c>
      <c r="AG28" s="88" t="n">
        <v>1213363</v>
      </c>
      <c r="AH28" s="89" t="n">
        <f aca="false">AG28+AF28+AE28</f>
        <v>3640089</v>
      </c>
      <c r="AI28" s="85" t="n">
        <f aca="false">$AI$21</f>
        <v>2019</v>
      </c>
      <c r="AJ28" s="38"/>
    </row>
    <row r="29" s="33" customFormat="true" ht="16.5" hidden="false" customHeight="false" outlineLevel="0" collapsed="false">
      <c r="A29" s="38"/>
      <c r="B29" s="12" t="n">
        <v>6</v>
      </c>
      <c r="C29" s="12" t="n">
        <v>1</v>
      </c>
      <c r="D29" s="12" t="n">
        <v>4</v>
      </c>
      <c r="E29" s="14" t="n">
        <v>0</v>
      </c>
      <c r="F29" s="14" t="n">
        <v>7</v>
      </c>
      <c r="G29" s="14" t="n">
        <v>0</v>
      </c>
      <c r="H29" s="14" t="n">
        <v>7</v>
      </c>
      <c r="I29" s="14" t="n">
        <v>1</v>
      </c>
      <c r="J29" s="12" t="n">
        <v>5</v>
      </c>
      <c r="K29" s="12" t="n">
        <v>1</v>
      </c>
      <c r="L29" s="87" t="n">
        <v>0</v>
      </c>
      <c r="M29" s="87" t="n">
        <v>1</v>
      </c>
      <c r="N29" s="87" t="n">
        <v>2</v>
      </c>
      <c r="O29" s="87" t="n">
        <v>0</v>
      </c>
      <c r="P29" s="87" t="n">
        <v>1</v>
      </c>
      <c r="Q29" s="87" t="n">
        <v>1</v>
      </c>
      <c r="R29" s="87" t="s">
        <v>113</v>
      </c>
      <c r="S29" s="12" t="n">
        <v>1</v>
      </c>
      <c r="T29" s="12" t="n">
        <v>5</v>
      </c>
      <c r="U29" s="15" t="n">
        <v>1</v>
      </c>
      <c r="V29" s="15" t="n">
        <v>0</v>
      </c>
      <c r="W29" s="15" t="n">
        <v>1</v>
      </c>
      <c r="X29" s="15" t="n">
        <v>1</v>
      </c>
      <c r="Y29" s="15" t="n">
        <v>1</v>
      </c>
      <c r="Z29" s="15" t="n">
        <v>0</v>
      </c>
      <c r="AA29" s="12" t="n">
        <v>0</v>
      </c>
      <c r="AB29" s="12" t="n">
        <v>1</v>
      </c>
      <c r="AC29" s="86" t="s">
        <v>115</v>
      </c>
      <c r="AD29" s="82" t="s">
        <v>109</v>
      </c>
      <c r="AE29" s="85" t="n">
        <v>6</v>
      </c>
      <c r="AF29" s="85" t="n">
        <v>6</v>
      </c>
      <c r="AG29" s="85" t="n">
        <v>6</v>
      </c>
      <c r="AH29" s="85" t="n">
        <v>18</v>
      </c>
      <c r="AI29" s="85" t="n">
        <f aca="false">$AI$21</f>
        <v>2019</v>
      </c>
      <c r="AJ29" s="38"/>
    </row>
    <row r="30" s="33" customFormat="true" ht="16.5" hidden="false" customHeight="false" outlineLevel="0" collapsed="false">
      <c r="A30" s="38"/>
      <c r="B30" s="12" t="n">
        <v>6</v>
      </c>
      <c r="C30" s="12" t="n">
        <v>1</v>
      </c>
      <c r="D30" s="12" t="n">
        <v>4</v>
      </c>
      <c r="E30" s="14" t="n">
        <v>0</v>
      </c>
      <c r="F30" s="14" t="n">
        <v>7</v>
      </c>
      <c r="G30" s="14" t="n">
        <v>0</v>
      </c>
      <c r="H30" s="14" t="n">
        <v>7</v>
      </c>
      <c r="I30" s="14" t="n">
        <v>1</v>
      </c>
      <c r="J30" s="12" t="n">
        <v>5</v>
      </c>
      <c r="K30" s="12" t="n">
        <v>1</v>
      </c>
      <c r="L30" s="87" t="n">
        <v>0</v>
      </c>
      <c r="M30" s="87" t="n">
        <v>1</v>
      </c>
      <c r="N30" s="87" t="n">
        <v>2</v>
      </c>
      <c r="O30" s="87" t="n">
        <v>0</v>
      </c>
      <c r="P30" s="87" t="n">
        <v>1</v>
      </c>
      <c r="Q30" s="87" t="n">
        <v>1</v>
      </c>
      <c r="R30" s="87" t="s">
        <v>113</v>
      </c>
      <c r="S30" s="12" t="n">
        <v>1</v>
      </c>
      <c r="T30" s="12" t="n">
        <v>5</v>
      </c>
      <c r="U30" s="15" t="n">
        <v>1</v>
      </c>
      <c r="V30" s="15" t="n">
        <v>0</v>
      </c>
      <c r="W30" s="15" t="n">
        <v>1</v>
      </c>
      <c r="X30" s="15" t="n">
        <v>1</v>
      </c>
      <c r="Y30" s="15" t="n">
        <v>2</v>
      </c>
      <c r="Z30" s="15" t="n">
        <v>0</v>
      </c>
      <c r="AA30" s="12" t="n">
        <v>0</v>
      </c>
      <c r="AB30" s="12" t="n">
        <v>2</v>
      </c>
      <c r="AC30" s="86" t="s">
        <v>116</v>
      </c>
      <c r="AD30" s="82" t="s">
        <v>109</v>
      </c>
      <c r="AE30" s="85" t="n">
        <v>1</v>
      </c>
      <c r="AF30" s="85" t="n">
        <v>1</v>
      </c>
      <c r="AG30" s="85" t="n">
        <v>1</v>
      </c>
      <c r="AH30" s="85" t="n">
        <v>3</v>
      </c>
      <c r="AI30" s="85" t="n">
        <f aca="false">$AI$21</f>
        <v>2019</v>
      </c>
      <c r="AJ30" s="38"/>
    </row>
    <row r="31" s="33" customFormat="true" ht="16.5" hidden="false" customHeight="false" outlineLevel="0" collapsed="false">
      <c r="A31" s="38"/>
      <c r="B31" s="12" t="n">
        <v>6</v>
      </c>
      <c r="C31" s="12" t="n">
        <v>1</v>
      </c>
      <c r="D31" s="12" t="n">
        <v>4</v>
      </c>
      <c r="E31" s="14" t="n">
        <v>0</v>
      </c>
      <c r="F31" s="14" t="n">
        <v>7</v>
      </c>
      <c r="G31" s="14" t="n">
        <v>0</v>
      </c>
      <c r="H31" s="14" t="n">
        <v>7</v>
      </c>
      <c r="I31" s="14" t="n">
        <v>1</v>
      </c>
      <c r="J31" s="12" t="n">
        <v>5</v>
      </c>
      <c r="K31" s="12" t="n">
        <v>1</v>
      </c>
      <c r="L31" s="87" t="n">
        <v>0</v>
      </c>
      <c r="M31" s="87" t="n">
        <v>1</v>
      </c>
      <c r="N31" s="87" t="n">
        <v>2</v>
      </c>
      <c r="O31" s="87" t="n">
        <v>0</v>
      </c>
      <c r="P31" s="87" t="n">
        <v>1</v>
      </c>
      <c r="Q31" s="87" t="n">
        <v>2</v>
      </c>
      <c r="R31" s="87" t="s">
        <v>113</v>
      </c>
      <c r="S31" s="12" t="n">
        <v>1</v>
      </c>
      <c r="T31" s="12" t="n">
        <v>5</v>
      </c>
      <c r="U31" s="15" t="n">
        <v>1</v>
      </c>
      <c r="V31" s="15" t="n">
        <v>0</v>
      </c>
      <c r="W31" s="15" t="n">
        <v>2</v>
      </c>
      <c r="X31" s="15" t="n">
        <v>2</v>
      </c>
      <c r="Y31" s="15" t="n">
        <v>2</v>
      </c>
      <c r="Z31" s="15" t="n">
        <v>0</v>
      </c>
      <c r="AA31" s="12" t="n">
        <v>0</v>
      </c>
      <c r="AB31" s="12" t="n">
        <v>0</v>
      </c>
      <c r="AC31" s="85" t="s">
        <v>117</v>
      </c>
      <c r="AD31" s="82" t="s">
        <v>104</v>
      </c>
      <c r="AE31" s="90" t="n">
        <v>0</v>
      </c>
      <c r="AF31" s="90" t="n">
        <v>0</v>
      </c>
      <c r="AG31" s="90" t="n">
        <v>0</v>
      </c>
      <c r="AH31" s="90" t="n">
        <f aca="false">AG31+AF31+AE31</f>
        <v>0</v>
      </c>
      <c r="AI31" s="91" t="n">
        <f aca="false">$AI$21</f>
        <v>2019</v>
      </c>
      <c r="AJ31" s="38"/>
    </row>
    <row r="32" s="33" customFormat="true" ht="21.75" hidden="false" customHeight="true" outlineLevel="0" collapsed="false">
      <c r="A32" s="38"/>
      <c r="B32" s="12" t="n">
        <v>6</v>
      </c>
      <c r="C32" s="12" t="n">
        <v>1</v>
      </c>
      <c r="D32" s="12" t="n">
        <v>4</v>
      </c>
      <c r="E32" s="14" t="n">
        <v>0</v>
      </c>
      <c r="F32" s="14" t="n">
        <v>7</v>
      </c>
      <c r="G32" s="14" t="n">
        <v>0</v>
      </c>
      <c r="H32" s="14" t="n">
        <v>7</v>
      </c>
      <c r="I32" s="14" t="n">
        <v>1</v>
      </c>
      <c r="J32" s="12" t="n">
        <v>5</v>
      </c>
      <c r="K32" s="12" t="n">
        <v>1</v>
      </c>
      <c r="L32" s="87" t="n">
        <v>0</v>
      </c>
      <c r="M32" s="87" t="n">
        <v>1</v>
      </c>
      <c r="N32" s="87" t="n">
        <v>2</v>
      </c>
      <c r="O32" s="87" t="n">
        <v>0</v>
      </c>
      <c r="P32" s="87" t="n">
        <v>1</v>
      </c>
      <c r="Q32" s="87" t="n">
        <v>2</v>
      </c>
      <c r="R32" s="87" t="s">
        <v>113</v>
      </c>
      <c r="S32" s="12" t="n">
        <v>1</v>
      </c>
      <c r="T32" s="12" t="n">
        <v>5</v>
      </c>
      <c r="U32" s="15" t="n">
        <v>1</v>
      </c>
      <c r="V32" s="15" t="n">
        <v>0</v>
      </c>
      <c r="W32" s="15" t="n">
        <v>2</v>
      </c>
      <c r="X32" s="15" t="n">
        <v>2</v>
      </c>
      <c r="Y32" s="15" t="n">
        <v>2</v>
      </c>
      <c r="Z32" s="15" t="n">
        <v>0</v>
      </c>
      <c r="AA32" s="12" t="n">
        <v>0</v>
      </c>
      <c r="AB32" s="12" t="n">
        <v>1</v>
      </c>
      <c r="AC32" s="86" t="s">
        <v>118</v>
      </c>
      <c r="AD32" s="82" t="s">
        <v>109</v>
      </c>
      <c r="AE32" s="91" t="n">
        <v>0</v>
      </c>
      <c r="AF32" s="91" t="n">
        <v>0</v>
      </c>
      <c r="AG32" s="91" t="n">
        <v>0</v>
      </c>
      <c r="AH32" s="91" t="n">
        <v>0</v>
      </c>
      <c r="AI32" s="91" t="n">
        <f aca="false">$AI$21</f>
        <v>2019</v>
      </c>
      <c r="AJ32" s="38"/>
    </row>
    <row r="33" s="33" customFormat="true" ht="36" hidden="false" customHeight="true" outlineLevel="0" collapsed="false">
      <c r="A33" s="38"/>
      <c r="B33" s="12" t="n">
        <v>6</v>
      </c>
      <c r="C33" s="12" t="n">
        <v>1</v>
      </c>
      <c r="D33" s="12" t="n">
        <v>4</v>
      </c>
      <c r="E33" s="14" t="n">
        <v>0</v>
      </c>
      <c r="F33" s="14" t="n">
        <v>7</v>
      </c>
      <c r="G33" s="14" t="n">
        <v>0</v>
      </c>
      <c r="H33" s="14" t="n">
        <v>7</v>
      </c>
      <c r="I33" s="14" t="n">
        <v>1</v>
      </c>
      <c r="J33" s="12" t="n">
        <v>5</v>
      </c>
      <c r="K33" s="12" t="n">
        <v>1</v>
      </c>
      <c r="L33" s="87" t="n">
        <v>0</v>
      </c>
      <c r="M33" s="87" t="n">
        <v>2</v>
      </c>
      <c r="N33" s="87" t="n">
        <v>0</v>
      </c>
      <c r="O33" s="87" t="n">
        <v>0</v>
      </c>
      <c r="P33" s="87" t="n">
        <v>0</v>
      </c>
      <c r="Q33" s="87" t="n">
        <v>0</v>
      </c>
      <c r="R33" s="87" t="n">
        <v>0</v>
      </c>
      <c r="S33" s="12" t="n">
        <v>1</v>
      </c>
      <c r="T33" s="12" t="n">
        <v>5</v>
      </c>
      <c r="U33" s="15" t="n">
        <v>1</v>
      </c>
      <c r="V33" s="15" t="n">
        <v>0</v>
      </c>
      <c r="W33" s="15" t="n">
        <v>2</v>
      </c>
      <c r="X33" s="15" t="n">
        <v>0</v>
      </c>
      <c r="Y33" s="15" t="n">
        <v>0</v>
      </c>
      <c r="Z33" s="15" t="n">
        <v>0</v>
      </c>
      <c r="AA33" s="12" t="n">
        <v>0</v>
      </c>
      <c r="AB33" s="12" t="n">
        <v>0</v>
      </c>
      <c r="AC33" s="85" t="s">
        <v>119</v>
      </c>
      <c r="AD33" s="82" t="s">
        <v>104</v>
      </c>
      <c r="AE33" s="90" t="n">
        <v>0</v>
      </c>
      <c r="AF33" s="90" t="n">
        <v>0</v>
      </c>
      <c r="AG33" s="90" t="n">
        <v>0</v>
      </c>
      <c r="AH33" s="90" t="n">
        <v>0</v>
      </c>
      <c r="AI33" s="91" t="n">
        <f aca="false">$AI$21</f>
        <v>2019</v>
      </c>
      <c r="AJ33" s="38"/>
    </row>
    <row r="34" s="33" customFormat="true" ht="40.5" hidden="false" customHeight="true" outlineLevel="0" collapsed="false">
      <c r="A34" s="38"/>
      <c r="B34" s="12" t="n">
        <v>6</v>
      </c>
      <c r="C34" s="12" t="n">
        <v>1</v>
      </c>
      <c r="D34" s="12" t="n">
        <v>4</v>
      </c>
      <c r="E34" s="14" t="n">
        <v>0</v>
      </c>
      <c r="F34" s="14" t="n">
        <v>7</v>
      </c>
      <c r="G34" s="14" t="n">
        <v>0</v>
      </c>
      <c r="H34" s="14" t="n">
        <v>7</v>
      </c>
      <c r="I34" s="14" t="n">
        <v>1</v>
      </c>
      <c r="J34" s="12" t="n">
        <v>5</v>
      </c>
      <c r="K34" s="12" t="n">
        <v>1</v>
      </c>
      <c r="L34" s="87" t="n">
        <v>0</v>
      </c>
      <c r="M34" s="87" t="n">
        <v>2</v>
      </c>
      <c r="N34" s="87" t="n">
        <v>0</v>
      </c>
      <c r="O34" s="87" t="n">
        <v>0</v>
      </c>
      <c r="P34" s="87" t="n">
        <v>0</v>
      </c>
      <c r="Q34" s="87" t="n">
        <v>0</v>
      </c>
      <c r="R34" s="87" t="n">
        <v>0</v>
      </c>
      <c r="S34" s="12" t="n">
        <v>1</v>
      </c>
      <c r="T34" s="12" t="n">
        <v>5</v>
      </c>
      <c r="U34" s="15" t="n">
        <v>1</v>
      </c>
      <c r="V34" s="15" t="n">
        <v>0</v>
      </c>
      <c r="W34" s="15" t="n">
        <v>2</v>
      </c>
      <c r="X34" s="15" t="n">
        <v>0</v>
      </c>
      <c r="Y34" s="15" t="n">
        <v>0</v>
      </c>
      <c r="Z34" s="15" t="n">
        <v>0</v>
      </c>
      <c r="AA34" s="12" t="n">
        <v>0</v>
      </c>
      <c r="AB34" s="12" t="n">
        <v>1</v>
      </c>
      <c r="AC34" s="85" t="s">
        <v>120</v>
      </c>
      <c r="AD34" s="82" t="s">
        <v>121</v>
      </c>
      <c r="AE34" s="91" t="n">
        <v>60</v>
      </c>
      <c r="AF34" s="91" t="n">
        <v>60</v>
      </c>
      <c r="AG34" s="91" t="n">
        <v>60</v>
      </c>
      <c r="AH34" s="91" t="n">
        <v>180</v>
      </c>
      <c r="AI34" s="91" t="n">
        <f aca="false">$AI$21</f>
        <v>2019</v>
      </c>
      <c r="AJ34" s="38"/>
    </row>
    <row r="35" s="33" customFormat="true" ht="16.5" hidden="false" customHeight="false" outlineLevel="0" collapsed="false">
      <c r="A35" s="38"/>
      <c r="B35" s="12" t="n">
        <v>6</v>
      </c>
      <c r="C35" s="12" t="n">
        <v>1</v>
      </c>
      <c r="D35" s="12" t="n">
        <v>4</v>
      </c>
      <c r="E35" s="14" t="n">
        <v>0</v>
      </c>
      <c r="F35" s="14" t="n">
        <v>7</v>
      </c>
      <c r="G35" s="14" t="n">
        <v>0</v>
      </c>
      <c r="H35" s="14" t="n">
        <v>7</v>
      </c>
      <c r="I35" s="14" t="n">
        <v>1</v>
      </c>
      <c r="J35" s="12" t="n">
        <v>5</v>
      </c>
      <c r="K35" s="12" t="n">
        <v>1</v>
      </c>
      <c r="L35" s="87" t="n">
        <v>0</v>
      </c>
      <c r="M35" s="87" t="n">
        <v>2</v>
      </c>
      <c r="N35" s="87" t="n">
        <v>2</v>
      </c>
      <c r="O35" s="87" t="n">
        <v>0</v>
      </c>
      <c r="P35" s="87" t="n">
        <v>2</v>
      </c>
      <c r="Q35" s="87" t="n">
        <v>1</v>
      </c>
      <c r="R35" s="87" t="s">
        <v>113</v>
      </c>
      <c r="S35" s="12" t="n">
        <v>1</v>
      </c>
      <c r="T35" s="12" t="n">
        <v>5</v>
      </c>
      <c r="U35" s="15" t="n">
        <v>1</v>
      </c>
      <c r="V35" s="15" t="n">
        <v>0</v>
      </c>
      <c r="W35" s="15" t="n">
        <v>2</v>
      </c>
      <c r="X35" s="15" t="n">
        <v>2</v>
      </c>
      <c r="Y35" s="15" t="n">
        <v>1</v>
      </c>
      <c r="Z35" s="15" t="n">
        <v>0</v>
      </c>
      <c r="AA35" s="12" t="n">
        <v>0</v>
      </c>
      <c r="AB35" s="12" t="n">
        <v>0</v>
      </c>
      <c r="AC35" s="85" t="s">
        <v>122</v>
      </c>
      <c r="AD35" s="82" t="s">
        <v>104</v>
      </c>
      <c r="AE35" s="90" t="n">
        <v>0</v>
      </c>
      <c r="AF35" s="90" t="n">
        <v>0</v>
      </c>
      <c r="AG35" s="90" t="n">
        <v>0</v>
      </c>
      <c r="AH35" s="90" t="n">
        <v>0</v>
      </c>
      <c r="AI35" s="91" t="n">
        <f aca="false">$AI$21</f>
        <v>2019</v>
      </c>
      <c r="AJ35" s="38"/>
    </row>
    <row r="36" s="33" customFormat="true" ht="16.5" hidden="false" customHeight="false" outlineLevel="0" collapsed="false">
      <c r="A36" s="38"/>
      <c r="B36" s="12" t="n">
        <v>6</v>
      </c>
      <c r="C36" s="12" t="n">
        <v>1</v>
      </c>
      <c r="D36" s="12" t="n">
        <v>4</v>
      </c>
      <c r="E36" s="14" t="n">
        <v>0</v>
      </c>
      <c r="F36" s="14" t="n">
        <v>7</v>
      </c>
      <c r="G36" s="14" t="n">
        <v>0</v>
      </c>
      <c r="H36" s="14" t="n">
        <v>7</v>
      </c>
      <c r="I36" s="14" t="n">
        <v>1</v>
      </c>
      <c r="J36" s="12" t="n">
        <v>5</v>
      </c>
      <c r="K36" s="12" t="n">
        <v>1</v>
      </c>
      <c r="L36" s="87" t="n">
        <v>0</v>
      </c>
      <c r="M36" s="87" t="n">
        <v>2</v>
      </c>
      <c r="N36" s="87" t="n">
        <v>2</v>
      </c>
      <c r="O36" s="87" t="n">
        <v>0</v>
      </c>
      <c r="P36" s="87" t="n">
        <v>2</v>
      </c>
      <c r="Q36" s="87" t="n">
        <v>1</v>
      </c>
      <c r="R36" s="87" t="s">
        <v>113</v>
      </c>
      <c r="S36" s="12" t="n">
        <v>1</v>
      </c>
      <c r="T36" s="12" t="n">
        <v>5</v>
      </c>
      <c r="U36" s="15" t="n">
        <v>1</v>
      </c>
      <c r="V36" s="15" t="n">
        <v>0</v>
      </c>
      <c r="W36" s="15" t="n">
        <v>2</v>
      </c>
      <c r="X36" s="15" t="n">
        <v>2</v>
      </c>
      <c r="Y36" s="15" t="n">
        <v>1</v>
      </c>
      <c r="Z36" s="15" t="n">
        <v>0</v>
      </c>
      <c r="AA36" s="12" t="n">
        <v>0</v>
      </c>
      <c r="AB36" s="12" t="n">
        <v>1</v>
      </c>
      <c r="AC36" s="86" t="s">
        <v>123</v>
      </c>
      <c r="AD36" s="82" t="s">
        <v>121</v>
      </c>
      <c r="AE36" s="92" t="n">
        <v>60</v>
      </c>
      <c r="AF36" s="92" t="n">
        <v>70</v>
      </c>
      <c r="AG36" s="92" t="n">
        <v>70</v>
      </c>
      <c r="AH36" s="92" t="n">
        <v>70</v>
      </c>
      <c r="AI36" s="91" t="n">
        <f aca="false">$AI$21</f>
        <v>2019</v>
      </c>
      <c r="AJ36" s="38"/>
    </row>
    <row r="37" s="33" customFormat="true" ht="16.5" hidden="false" customHeight="false" outlineLevel="0" collapsed="false">
      <c r="A37" s="38"/>
      <c r="B37" s="12" t="n">
        <v>6</v>
      </c>
      <c r="C37" s="12" t="n">
        <v>1</v>
      </c>
      <c r="D37" s="12" t="n">
        <v>4</v>
      </c>
      <c r="E37" s="14" t="n">
        <v>0</v>
      </c>
      <c r="F37" s="14" t="n">
        <v>7</v>
      </c>
      <c r="G37" s="14" t="n">
        <v>0</v>
      </c>
      <c r="H37" s="14" t="n">
        <v>7</v>
      </c>
      <c r="I37" s="14" t="n">
        <v>1</v>
      </c>
      <c r="J37" s="12" t="n">
        <v>5</v>
      </c>
      <c r="K37" s="12" t="n">
        <v>1</v>
      </c>
      <c r="L37" s="87" t="n">
        <v>0</v>
      </c>
      <c r="M37" s="87" t="n">
        <v>2</v>
      </c>
      <c r="N37" s="87" t="n">
        <v>2</v>
      </c>
      <c r="O37" s="87" t="n">
        <v>0</v>
      </c>
      <c r="P37" s="87" t="n">
        <v>2</v>
      </c>
      <c r="Q37" s="87" t="n">
        <v>2</v>
      </c>
      <c r="R37" s="87" t="s">
        <v>113</v>
      </c>
      <c r="S37" s="12" t="n">
        <v>1</v>
      </c>
      <c r="T37" s="12" t="n">
        <v>5</v>
      </c>
      <c r="U37" s="15" t="n">
        <v>1</v>
      </c>
      <c r="V37" s="15" t="n">
        <v>0</v>
      </c>
      <c r="W37" s="15" t="n">
        <v>2</v>
      </c>
      <c r="X37" s="15" t="n">
        <v>2</v>
      </c>
      <c r="Y37" s="15" t="n">
        <v>2</v>
      </c>
      <c r="Z37" s="15" t="n">
        <v>0</v>
      </c>
      <c r="AA37" s="12" t="n">
        <v>0</v>
      </c>
      <c r="AB37" s="12" t="n">
        <v>0</v>
      </c>
      <c r="AC37" s="86" t="s">
        <v>124</v>
      </c>
      <c r="AD37" s="82" t="s">
        <v>104</v>
      </c>
      <c r="AE37" s="92" t="n">
        <v>0</v>
      </c>
      <c r="AF37" s="92" t="n">
        <v>0</v>
      </c>
      <c r="AG37" s="92" t="n">
        <v>0</v>
      </c>
      <c r="AH37" s="92" t="n">
        <v>0</v>
      </c>
      <c r="AI37" s="91" t="n">
        <f aca="false">$AI$21</f>
        <v>2019</v>
      </c>
      <c r="AJ37" s="38"/>
    </row>
    <row r="38" s="33" customFormat="true" ht="34.5" hidden="false" customHeight="true" outlineLevel="0" collapsed="false">
      <c r="A38" s="38"/>
      <c r="B38" s="12" t="n">
        <v>6</v>
      </c>
      <c r="C38" s="12" t="n">
        <v>1</v>
      </c>
      <c r="D38" s="12" t="n">
        <v>4</v>
      </c>
      <c r="E38" s="14" t="n">
        <v>0</v>
      </c>
      <c r="F38" s="14" t="n">
        <v>7</v>
      </c>
      <c r="G38" s="14" t="n">
        <v>0</v>
      </c>
      <c r="H38" s="14" t="n">
        <v>7</v>
      </c>
      <c r="I38" s="14" t="n">
        <v>1</v>
      </c>
      <c r="J38" s="12" t="n">
        <v>5</v>
      </c>
      <c r="K38" s="12" t="n">
        <v>1</v>
      </c>
      <c r="L38" s="87" t="n">
        <v>0</v>
      </c>
      <c r="M38" s="87" t="n">
        <v>2</v>
      </c>
      <c r="N38" s="87" t="n">
        <v>2</v>
      </c>
      <c r="O38" s="87" t="n">
        <v>0</v>
      </c>
      <c r="P38" s="87" t="n">
        <v>2</v>
      </c>
      <c r="Q38" s="87" t="n">
        <v>2</v>
      </c>
      <c r="R38" s="87" t="s">
        <v>113</v>
      </c>
      <c r="S38" s="12" t="n">
        <v>1</v>
      </c>
      <c r="T38" s="12" t="n">
        <v>5</v>
      </c>
      <c r="U38" s="15" t="n">
        <v>1</v>
      </c>
      <c r="V38" s="15" t="n">
        <v>0</v>
      </c>
      <c r="W38" s="15" t="n">
        <v>2</v>
      </c>
      <c r="X38" s="15" t="n">
        <v>2</v>
      </c>
      <c r="Y38" s="15" t="n">
        <v>2</v>
      </c>
      <c r="Z38" s="15" t="n">
        <v>0</v>
      </c>
      <c r="AA38" s="12" t="n">
        <v>0</v>
      </c>
      <c r="AB38" s="12" t="n">
        <v>1</v>
      </c>
      <c r="AC38" s="86" t="s">
        <v>125</v>
      </c>
      <c r="AD38" s="82" t="s">
        <v>126</v>
      </c>
      <c r="AE38" s="92" t="n">
        <v>1</v>
      </c>
      <c r="AF38" s="92" t="n">
        <v>1</v>
      </c>
      <c r="AG38" s="92" t="n">
        <v>1</v>
      </c>
      <c r="AH38" s="92" t="n">
        <v>1</v>
      </c>
      <c r="AI38" s="93" t="s">
        <v>127</v>
      </c>
      <c r="AJ38" s="38"/>
    </row>
    <row r="39" s="33" customFormat="true" ht="44.25" hidden="false" customHeight="true" outlineLevel="0" collapsed="false">
      <c r="A39" s="38"/>
      <c r="B39" s="12" t="n">
        <v>6</v>
      </c>
      <c r="C39" s="12" t="n">
        <v>1</v>
      </c>
      <c r="D39" s="12" t="n">
        <v>4</v>
      </c>
      <c r="E39" s="14" t="n">
        <v>0</v>
      </c>
      <c r="F39" s="14" t="n">
        <v>7</v>
      </c>
      <c r="G39" s="14" t="n">
        <v>0</v>
      </c>
      <c r="H39" s="14" t="n">
        <v>7</v>
      </c>
      <c r="I39" s="14" t="n">
        <v>1</v>
      </c>
      <c r="J39" s="12" t="n">
        <v>5</v>
      </c>
      <c r="K39" s="12" t="n">
        <v>2</v>
      </c>
      <c r="L39" s="87" t="n">
        <v>0</v>
      </c>
      <c r="M39" s="87" t="n">
        <v>0</v>
      </c>
      <c r="N39" s="87" t="n">
        <v>0</v>
      </c>
      <c r="O39" s="87" t="n">
        <v>0</v>
      </c>
      <c r="P39" s="87" t="n">
        <v>0</v>
      </c>
      <c r="Q39" s="87" t="n">
        <v>0</v>
      </c>
      <c r="R39" s="87" t="n">
        <v>0</v>
      </c>
      <c r="S39" s="12" t="n">
        <v>1</v>
      </c>
      <c r="T39" s="12" t="n">
        <v>5</v>
      </c>
      <c r="U39" s="15" t="n">
        <v>2</v>
      </c>
      <c r="V39" s="15" t="n">
        <v>0</v>
      </c>
      <c r="W39" s="15" t="n">
        <v>0</v>
      </c>
      <c r="X39" s="15" t="n">
        <v>0</v>
      </c>
      <c r="Y39" s="15" t="n">
        <v>0</v>
      </c>
      <c r="Z39" s="15" t="n">
        <v>0</v>
      </c>
      <c r="AA39" s="12" t="n">
        <v>0</v>
      </c>
      <c r="AB39" s="12" t="n">
        <v>0</v>
      </c>
      <c r="AC39" s="85" t="s">
        <v>128</v>
      </c>
      <c r="AD39" s="82" t="s">
        <v>104</v>
      </c>
      <c r="AE39" s="88" t="n">
        <v>0</v>
      </c>
      <c r="AF39" s="88" t="n">
        <v>0</v>
      </c>
      <c r="AG39" s="88" t="n">
        <f aca="false">AG40</f>
        <v>0</v>
      </c>
      <c r="AH39" s="88" t="n">
        <f aca="false">AG39+AF39+AE39</f>
        <v>0</v>
      </c>
      <c r="AI39" s="85" t="n">
        <f aca="false">$AI$21</f>
        <v>2019</v>
      </c>
      <c r="AJ39" s="38"/>
    </row>
    <row r="40" s="33" customFormat="true" ht="54" hidden="false" customHeight="true" outlineLevel="0" collapsed="false">
      <c r="A40" s="38"/>
      <c r="B40" s="12" t="n">
        <v>6</v>
      </c>
      <c r="C40" s="12" t="n">
        <v>1</v>
      </c>
      <c r="D40" s="12" t="n">
        <v>4</v>
      </c>
      <c r="E40" s="14" t="n">
        <v>0</v>
      </c>
      <c r="F40" s="14" t="n">
        <v>7</v>
      </c>
      <c r="G40" s="14" t="n">
        <v>0</v>
      </c>
      <c r="H40" s="14" t="n">
        <v>7</v>
      </c>
      <c r="I40" s="14" t="n">
        <v>1</v>
      </c>
      <c r="J40" s="12" t="n">
        <v>5</v>
      </c>
      <c r="K40" s="12" t="n">
        <v>2</v>
      </c>
      <c r="L40" s="87" t="n">
        <v>0</v>
      </c>
      <c r="M40" s="87" t="n">
        <v>1</v>
      </c>
      <c r="N40" s="87" t="n">
        <v>0</v>
      </c>
      <c r="O40" s="87" t="n">
        <v>0</v>
      </c>
      <c r="P40" s="87" t="n">
        <v>0</v>
      </c>
      <c r="Q40" s="87" t="n">
        <v>0</v>
      </c>
      <c r="R40" s="87" t="n">
        <v>1</v>
      </c>
      <c r="S40" s="12" t="n">
        <v>1</v>
      </c>
      <c r="T40" s="12" t="n">
        <v>5</v>
      </c>
      <c r="U40" s="15" t="n">
        <v>2</v>
      </c>
      <c r="V40" s="15" t="n">
        <v>0</v>
      </c>
      <c r="W40" s="15" t="n">
        <v>1</v>
      </c>
      <c r="X40" s="15" t="n">
        <v>0</v>
      </c>
      <c r="Y40" s="15" t="n">
        <v>0</v>
      </c>
      <c r="Z40" s="15" t="n">
        <v>0</v>
      </c>
      <c r="AA40" s="12" t="n">
        <v>0</v>
      </c>
      <c r="AB40" s="12" t="n">
        <v>0</v>
      </c>
      <c r="AC40" s="86" t="s">
        <v>129</v>
      </c>
      <c r="AD40" s="82" t="s">
        <v>104</v>
      </c>
      <c r="AE40" s="88" t="n">
        <v>0</v>
      </c>
      <c r="AF40" s="88" t="n">
        <v>0</v>
      </c>
      <c r="AG40" s="88" t="n">
        <f aca="false">AG44</f>
        <v>0</v>
      </c>
      <c r="AH40" s="88" t="n">
        <f aca="false">AG40+AF40+AE40</f>
        <v>0</v>
      </c>
      <c r="AI40" s="85" t="n">
        <f aca="false">$AI$21</f>
        <v>2019</v>
      </c>
      <c r="AJ40" s="38"/>
    </row>
    <row r="41" s="33" customFormat="true" ht="33" hidden="false" customHeight="false" outlineLevel="0" collapsed="false">
      <c r="A41" s="38"/>
      <c r="B41" s="12" t="n">
        <v>6</v>
      </c>
      <c r="C41" s="12" t="n">
        <v>1</v>
      </c>
      <c r="D41" s="12" t="n">
        <v>4</v>
      </c>
      <c r="E41" s="14" t="n">
        <v>0</v>
      </c>
      <c r="F41" s="14" t="n">
        <v>7</v>
      </c>
      <c r="G41" s="14" t="n">
        <v>0</v>
      </c>
      <c r="H41" s="14" t="n">
        <v>7</v>
      </c>
      <c r="I41" s="14" t="n">
        <v>1</v>
      </c>
      <c r="J41" s="12" t="n">
        <v>5</v>
      </c>
      <c r="K41" s="12" t="n">
        <v>2</v>
      </c>
      <c r="L41" s="87" t="n">
        <v>0</v>
      </c>
      <c r="M41" s="87" t="n">
        <v>1</v>
      </c>
      <c r="N41" s="87" t="n">
        <v>0</v>
      </c>
      <c r="O41" s="87" t="n">
        <v>0</v>
      </c>
      <c r="P41" s="87" t="n">
        <v>0</v>
      </c>
      <c r="Q41" s="87" t="n">
        <v>0</v>
      </c>
      <c r="R41" s="87" t="n">
        <v>1</v>
      </c>
      <c r="S41" s="12" t="n">
        <v>1</v>
      </c>
      <c r="T41" s="12" t="n">
        <v>5</v>
      </c>
      <c r="U41" s="15" t="n">
        <v>2</v>
      </c>
      <c r="V41" s="15" t="n">
        <v>0</v>
      </c>
      <c r="W41" s="15" t="n">
        <v>1</v>
      </c>
      <c r="X41" s="15" t="n">
        <v>0</v>
      </c>
      <c r="Y41" s="15" t="n">
        <v>0</v>
      </c>
      <c r="Z41" s="15" t="n">
        <v>0</v>
      </c>
      <c r="AA41" s="12" t="n">
        <v>0</v>
      </c>
      <c r="AB41" s="12" t="n">
        <v>1</v>
      </c>
      <c r="AC41" s="85" t="s">
        <v>130</v>
      </c>
      <c r="AD41" s="82" t="s">
        <v>107</v>
      </c>
      <c r="AE41" s="85" t="n">
        <v>40</v>
      </c>
      <c r="AF41" s="85" t="n">
        <v>40</v>
      </c>
      <c r="AG41" s="85" t="n">
        <v>40</v>
      </c>
      <c r="AH41" s="85" t="n">
        <v>120</v>
      </c>
      <c r="AI41" s="85" t="n">
        <f aca="false">$AI$21</f>
        <v>2019</v>
      </c>
      <c r="AJ41" s="38"/>
    </row>
    <row r="42" s="33" customFormat="true" ht="16.5" hidden="false" customHeight="false" outlineLevel="0" collapsed="false">
      <c r="A42" s="38"/>
      <c r="B42" s="12" t="n">
        <v>6</v>
      </c>
      <c r="C42" s="12" t="n">
        <v>1</v>
      </c>
      <c r="D42" s="12" t="n">
        <v>4</v>
      </c>
      <c r="E42" s="14" t="n">
        <v>0</v>
      </c>
      <c r="F42" s="14" t="n">
        <v>7</v>
      </c>
      <c r="G42" s="14" t="n">
        <v>0</v>
      </c>
      <c r="H42" s="14" t="n">
        <v>7</v>
      </c>
      <c r="I42" s="14" t="n">
        <v>1</v>
      </c>
      <c r="J42" s="12" t="n">
        <v>5</v>
      </c>
      <c r="K42" s="12" t="n">
        <v>2</v>
      </c>
      <c r="L42" s="87" t="n">
        <v>0</v>
      </c>
      <c r="M42" s="87" t="n">
        <v>1</v>
      </c>
      <c r="N42" s="87" t="n">
        <v>2</v>
      </c>
      <c r="O42" s="87" t="n">
        <v>0</v>
      </c>
      <c r="P42" s="87" t="n">
        <v>1</v>
      </c>
      <c r="Q42" s="87" t="n">
        <v>1</v>
      </c>
      <c r="R42" s="87" t="s">
        <v>113</v>
      </c>
      <c r="S42" s="12" t="n">
        <v>1</v>
      </c>
      <c r="T42" s="12" t="n">
        <v>5</v>
      </c>
      <c r="U42" s="15" t="n">
        <v>2</v>
      </c>
      <c r="V42" s="15" t="n">
        <v>0</v>
      </c>
      <c r="W42" s="15" t="n">
        <v>1</v>
      </c>
      <c r="X42" s="15" t="n">
        <v>1</v>
      </c>
      <c r="Y42" s="15" t="n">
        <v>1</v>
      </c>
      <c r="Z42" s="15" t="n">
        <v>0</v>
      </c>
      <c r="AA42" s="12" t="n">
        <v>0</v>
      </c>
      <c r="AB42" s="12" t="n">
        <v>0</v>
      </c>
      <c r="AC42" s="85" t="s">
        <v>131</v>
      </c>
      <c r="AD42" s="82" t="s">
        <v>104</v>
      </c>
      <c r="AE42" s="90" t="n">
        <v>0</v>
      </c>
      <c r="AF42" s="90" t="n">
        <v>0</v>
      </c>
      <c r="AG42" s="90" t="n">
        <v>0</v>
      </c>
      <c r="AH42" s="90" t="n">
        <v>0</v>
      </c>
      <c r="AI42" s="91" t="n">
        <f aca="false">$AI$21</f>
        <v>2019</v>
      </c>
      <c r="AJ42" s="38"/>
    </row>
    <row r="43" s="33" customFormat="true" ht="37.5" hidden="false" customHeight="true" outlineLevel="0" collapsed="false">
      <c r="A43" s="38"/>
      <c r="B43" s="12" t="n">
        <v>6</v>
      </c>
      <c r="C43" s="12" t="n">
        <v>1</v>
      </c>
      <c r="D43" s="12" t="n">
        <v>4</v>
      </c>
      <c r="E43" s="14" t="n">
        <v>0</v>
      </c>
      <c r="F43" s="14" t="n">
        <v>7</v>
      </c>
      <c r="G43" s="14" t="n">
        <v>0</v>
      </c>
      <c r="H43" s="14" t="n">
        <v>7</v>
      </c>
      <c r="I43" s="14" t="n">
        <v>1</v>
      </c>
      <c r="J43" s="12" t="n">
        <v>5</v>
      </c>
      <c r="K43" s="12" t="n">
        <v>2</v>
      </c>
      <c r="L43" s="87" t="n">
        <v>0</v>
      </c>
      <c r="M43" s="87" t="n">
        <v>1</v>
      </c>
      <c r="N43" s="87" t="n">
        <v>2</v>
      </c>
      <c r="O43" s="87" t="n">
        <v>0</v>
      </c>
      <c r="P43" s="87" t="n">
        <v>1</v>
      </c>
      <c r="Q43" s="87" t="n">
        <v>1</v>
      </c>
      <c r="R43" s="87" t="s">
        <v>113</v>
      </c>
      <c r="S43" s="12" t="n">
        <v>1</v>
      </c>
      <c r="T43" s="12" t="n">
        <v>5</v>
      </c>
      <c r="U43" s="15" t="n">
        <v>2</v>
      </c>
      <c r="V43" s="15" t="n">
        <v>0</v>
      </c>
      <c r="W43" s="15" t="n">
        <v>1</v>
      </c>
      <c r="X43" s="15" t="n">
        <v>1</v>
      </c>
      <c r="Y43" s="15" t="n">
        <v>1</v>
      </c>
      <c r="Z43" s="15" t="n">
        <v>0</v>
      </c>
      <c r="AA43" s="12" t="n">
        <v>0</v>
      </c>
      <c r="AB43" s="12" t="n">
        <v>1</v>
      </c>
      <c r="AC43" s="85" t="s">
        <v>132</v>
      </c>
      <c r="AD43" s="82" t="s">
        <v>121</v>
      </c>
      <c r="AE43" s="91" t="n">
        <v>35</v>
      </c>
      <c r="AF43" s="91" t="n">
        <v>35</v>
      </c>
      <c r="AG43" s="91" t="n">
        <v>35</v>
      </c>
      <c r="AH43" s="91" t="n">
        <v>35</v>
      </c>
      <c r="AI43" s="91" t="n">
        <f aca="false">$AI$21</f>
        <v>2019</v>
      </c>
      <c r="AJ43" s="38"/>
    </row>
    <row r="44" s="33" customFormat="true" ht="33" hidden="false" customHeight="false" outlineLevel="0" collapsed="false">
      <c r="A44" s="38"/>
      <c r="B44" s="12" t="n">
        <v>6</v>
      </c>
      <c r="C44" s="12" t="n">
        <v>1</v>
      </c>
      <c r="D44" s="12" t="n">
        <v>4</v>
      </c>
      <c r="E44" s="14" t="n">
        <v>0</v>
      </c>
      <c r="F44" s="14" t="n">
        <v>7</v>
      </c>
      <c r="G44" s="14" t="n">
        <v>0</v>
      </c>
      <c r="H44" s="14" t="n">
        <v>7</v>
      </c>
      <c r="I44" s="14" t="n">
        <v>1</v>
      </c>
      <c r="J44" s="12" t="n">
        <v>5</v>
      </c>
      <c r="K44" s="12" t="n">
        <v>2</v>
      </c>
      <c r="L44" s="87" t="n">
        <v>0</v>
      </c>
      <c r="M44" s="87" t="n">
        <v>1</v>
      </c>
      <c r="N44" s="87" t="n">
        <v>2</v>
      </c>
      <c r="O44" s="87" t="n">
        <v>0</v>
      </c>
      <c r="P44" s="87" t="n">
        <v>2</v>
      </c>
      <c r="Q44" s="87" t="n">
        <v>1</v>
      </c>
      <c r="R44" s="87" t="s">
        <v>113</v>
      </c>
      <c r="S44" s="12" t="n">
        <v>1</v>
      </c>
      <c r="T44" s="12" t="n">
        <v>5</v>
      </c>
      <c r="U44" s="15" t="n">
        <v>2</v>
      </c>
      <c r="V44" s="15" t="n">
        <v>0</v>
      </c>
      <c r="W44" s="15" t="n">
        <v>1</v>
      </c>
      <c r="X44" s="15" t="n">
        <v>1</v>
      </c>
      <c r="Y44" s="15" t="n">
        <v>2</v>
      </c>
      <c r="Z44" s="15" t="n">
        <v>0</v>
      </c>
      <c r="AA44" s="12" t="n">
        <v>0</v>
      </c>
      <c r="AB44" s="12" t="n">
        <v>0</v>
      </c>
      <c r="AC44" s="85" t="s">
        <v>133</v>
      </c>
      <c r="AD44" s="82" t="s">
        <v>104</v>
      </c>
      <c r="AE44" s="90" t="n">
        <v>0</v>
      </c>
      <c r="AF44" s="90" t="n">
        <v>0</v>
      </c>
      <c r="AG44" s="90" t="n">
        <v>0</v>
      </c>
      <c r="AH44" s="90" t="n">
        <f aca="false">AF44+AE44</f>
        <v>0</v>
      </c>
      <c r="AI44" s="91" t="n">
        <f aca="false">$AI$21</f>
        <v>2019</v>
      </c>
      <c r="AJ44" s="38"/>
    </row>
    <row r="45" s="33" customFormat="true" ht="27" hidden="false" customHeight="true" outlineLevel="0" collapsed="false">
      <c r="A45" s="38"/>
      <c r="B45" s="12" t="n">
        <v>6</v>
      </c>
      <c r="C45" s="12" t="n">
        <v>1</v>
      </c>
      <c r="D45" s="12" t="n">
        <v>4</v>
      </c>
      <c r="E45" s="14" t="n">
        <v>0</v>
      </c>
      <c r="F45" s="14" t="n">
        <v>7</v>
      </c>
      <c r="G45" s="14" t="n">
        <v>0</v>
      </c>
      <c r="H45" s="14" t="n">
        <v>7</v>
      </c>
      <c r="I45" s="14" t="n">
        <v>1</v>
      </c>
      <c r="J45" s="12" t="n">
        <v>5</v>
      </c>
      <c r="K45" s="12" t="n">
        <v>2</v>
      </c>
      <c r="L45" s="87" t="n">
        <v>0</v>
      </c>
      <c r="M45" s="87" t="n">
        <v>1</v>
      </c>
      <c r="N45" s="87" t="n">
        <v>2</v>
      </c>
      <c r="O45" s="87" t="n">
        <v>0</v>
      </c>
      <c r="P45" s="87" t="n">
        <v>2</v>
      </c>
      <c r="Q45" s="87" t="n">
        <v>1</v>
      </c>
      <c r="R45" s="87" t="s">
        <v>113</v>
      </c>
      <c r="S45" s="12" t="n">
        <v>1</v>
      </c>
      <c r="T45" s="12" t="n">
        <v>5</v>
      </c>
      <c r="U45" s="15" t="n">
        <v>2</v>
      </c>
      <c r="V45" s="15" t="n">
        <v>0</v>
      </c>
      <c r="W45" s="15" t="n">
        <v>1</v>
      </c>
      <c r="X45" s="15" t="n">
        <v>1</v>
      </c>
      <c r="Y45" s="15" t="n">
        <v>2</v>
      </c>
      <c r="Z45" s="15" t="n">
        <v>0</v>
      </c>
      <c r="AA45" s="12" t="n">
        <v>0</v>
      </c>
      <c r="AB45" s="12" t="n">
        <v>1</v>
      </c>
      <c r="AC45" s="85" t="s">
        <v>134</v>
      </c>
      <c r="AD45" s="82" t="s">
        <v>109</v>
      </c>
      <c r="AE45" s="90"/>
      <c r="AF45" s="91"/>
      <c r="AG45" s="91"/>
      <c r="AH45" s="91"/>
      <c r="AI45" s="91"/>
      <c r="AJ45" s="38"/>
    </row>
    <row r="46" customFormat="false" ht="15.75" hidden="false" customHeight="false" outlineLevel="0" collapsed="false"/>
    <row r="47" customFormat="false" ht="15.75" hidden="false" customHeight="false" outlineLevel="0" collapsed="false"/>
  </sheetData>
  <mergeCells count="32">
    <mergeCell ref="AF1:AI1"/>
    <mergeCell ref="AE2:AI2"/>
    <mergeCell ref="AD3:AI3"/>
    <mergeCell ref="AH4:AI4"/>
    <mergeCell ref="D6:AI6"/>
    <mergeCell ref="D7:AI7"/>
    <mergeCell ref="D8:AI8"/>
    <mergeCell ref="D9:AI9"/>
    <mergeCell ref="D10:AI10"/>
    <mergeCell ref="D11:AI11"/>
    <mergeCell ref="J13:AI13"/>
    <mergeCell ref="J14:AI14"/>
    <mergeCell ref="B16:R16"/>
    <mergeCell ref="S16:AB16"/>
    <mergeCell ref="AC16:AC19"/>
    <mergeCell ref="AD16:AD19"/>
    <mergeCell ref="AE16:AG18"/>
    <mergeCell ref="AH16:AI18"/>
    <mergeCell ref="B17:D19"/>
    <mergeCell ref="E17:F19"/>
    <mergeCell ref="G17:H19"/>
    <mergeCell ref="I17:R17"/>
    <mergeCell ref="I18:J19"/>
    <mergeCell ref="K18:K19"/>
    <mergeCell ref="L18:M19"/>
    <mergeCell ref="N18:R19"/>
    <mergeCell ref="S18:T19"/>
    <mergeCell ref="U18:U19"/>
    <mergeCell ref="V18:V19"/>
    <mergeCell ref="W18:W19"/>
    <mergeCell ref="X18:Y19"/>
    <mergeCell ref="Z18:Z19"/>
  </mergeCells>
  <printOptions headings="false" gridLines="true" gridLinesSet="true" horizontalCentered="true" verticalCentered="false"/>
  <pageMargins left="0.196527777777778" right="0.196527777777778" top="0.39375" bottom="0.196527777777778" header="0.511805555555555" footer="0.511805555555555"/>
  <pageSetup paperSize="8" scale="100" firstPageNumber="34" fitToWidth="1" fitToHeight="0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1" activeCellId="0" sqref="A1"/>
    </sheetView>
  </sheetViews>
  <sheetFormatPr defaultRowHeight="15"/>
  <sheetData/>
  <printOptions headings="false" gridLines="tru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2011-12-09T07:36:49Z</dcterms:created>
  <dc:creator>avn</dc:creator>
  <dc:language>en-US</dc:language>
  <cp:lastModifiedBy>Комитет по имуществу</cp:lastModifiedBy>
  <cp:lastPrinted>2016-12-12T11:15:35Z</cp:lastPrinted>
  <dcterms:modified xsi:type="dcterms:W3CDTF">2017-01-19T11:51:31Z</dcterms:modified>
  <cp:revision>0</cp:revision>
</cp:coreProperties>
</file>