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015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3'!$11:$14</definedName>
    <definedName name="_xlnm.Print_Titles" localSheetId="0">'Приложение 4'!$13:$14</definedName>
    <definedName name="_xlnm.Print_Area" localSheetId="1">'Приложение 3'!$B$1:$AL$41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<sst xmlns="http://schemas.openxmlformats.org/spreadsheetml/2006/main" count="250" uniqueCount="131">
  <si>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</si>
  <si>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</si>
  <si>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</si>
  <si>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</si>
  <si>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</si>
  <si>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</si>
  <si>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</si>
  <si>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</si>
  <si>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</si>
  <si>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</si>
  <si>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</si>
  <si>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</si>
  <si>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</si>
  <si>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</si>
  <si>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</si>
  <si>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</si>
  <si>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</si>
  <si>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</si>
  <si>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</si>
  <si>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</si>
  <si>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</si>
  <si>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</si>
  <si>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</si>
  <si>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</si>
  <si>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</si>
  <si>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</si>
  <si>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</si>
  <si>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</si>
  <si>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</si>
  <si>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</si>
  <si>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</si>
  <si>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</si>
  <si>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</si>
  <si>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</si>
  <si>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</si>
  <si>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</si>
  <si>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</si>
  <si>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</si>
  <si>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</si>
  <si>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</si>
  <si>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</si>
  <si>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</si>
  <si>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</si>
  <si>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</si>
  <si>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</si>
  <si>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</si>
  <si>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</si>
  <si>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</si>
  <si>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</si>
  <si>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</si>
  <si>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</si>
  <si>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</si>
  <si>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</si>
  <si>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</si>
  <si>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</si>
  <si>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</si>
  <si>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</si>
  <si>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</si>
  <si>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</si>
  <si>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</si>
  <si>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</si>
  <si>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</si>
  <si>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</si>
  <si>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</si>
  <si>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</si>
  <si>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</si>
  <si>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</si>
  <si>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</si>
  <si>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</si>
  <si>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</si>
  <si>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</si>
  <si>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</si>
  <si>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</si>
  <si>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</si>
  <si>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</si>
  <si>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</si>
  <si>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</si>
  <si>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</si>
  <si>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</si>
  <si>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 xml:space="preserve"> рублей</t>
  </si>
  <si>
    <t>%</t>
  </si>
  <si>
    <t>суммарное значение</t>
  </si>
  <si>
    <t>Показатель цели программы 1. Тираж районной газеты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</si>
  <si>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</si>
  <si>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Показатель цели программы 3   Функционирование сайта районной газеты</t>
  </si>
  <si>
    <t>экземпляров</t>
  </si>
  <si>
    <t xml:space="preserve"> в неделю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</si>
  <si>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</si>
  <si>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</si>
  <si>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</si>
  <si>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</si>
  <si>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</si>
  <si>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</si>
  <si>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</si>
  <si>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</si>
  <si>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 xml:space="preserve">Задача  подпрограммы 2. «Субсидии на поддержку редакций районных и городских газет» </t>
  </si>
  <si>
    <t xml:space="preserve">Характеристика   муниципальной   программы муниципального образования Тверской области "Весьегонский  район"  </t>
  </si>
  <si>
    <r>
      <t>о реализации муниципальной   программы муниципального образования   Тверской области "Весьегонский район"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</si>
  <si>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района".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</si>
  <si>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Повышение качества публикуемых материалов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</si>
  <si>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Периодичность издания газеты</t>
    </r>
  </si>
  <si>
    <r>
      <rPr>
        <b/>
        <sz val="14"/>
        <rFont val="Times New Roman"/>
        <family val="1"/>
      </rPr>
      <t>Показатель 1.</t>
    </r>
    <r>
      <rPr>
        <sz val="14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</si>
  <si>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</si>
  <si>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</si>
  <si>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Обеспечение возможности для населения Весьегонского района своевременного получения информации о постановлениях  и обращениях Губернатора тверской области</t>
    </r>
  </si>
  <si>
    <r>
      <rPr>
        <b/>
        <sz val="14"/>
        <rFont val="Times New Roman"/>
        <family val="1"/>
      </rPr>
      <t xml:space="preserve">Показатель 1  </t>
    </r>
    <r>
      <rPr>
        <sz val="14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Тверской области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</si>
  <si>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Участие населения в общественной жизни района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</si>
  <si>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</si>
  <si>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4"/>
        <rFont val="Times New Roman"/>
        <family val="1"/>
      </rPr>
      <t>Подготовка журналистами газеты интервью, статей, корреспонденции главы района, главы администрации района, его заместителей и других сотрудников администрации района и руководителей их на страницах газеты. Публикация материалов, подготовленных районными общественными организациями.</t>
    </r>
  </si>
  <si>
    <r>
      <t xml:space="preserve">Показатель 1  </t>
    </r>
    <r>
      <rPr>
        <sz val="14"/>
        <rFont val="Times New Roman"/>
        <family val="1"/>
      </rPr>
      <t>Сохранение стабильности, возможность оперативного снятия социальной напряжённости в обществе путём оперативного предоставления достоверной информации</t>
    </r>
  </si>
  <si>
    <r>
      <rPr>
        <b/>
        <sz val="14"/>
        <rFont val="Times New Roman"/>
        <family val="1"/>
      </rPr>
      <t xml:space="preserve">Мероприятие    2.1 </t>
    </r>
    <r>
      <rPr>
        <sz val="14"/>
        <rFont val="Times New Roman"/>
        <family val="1"/>
      </rPr>
      <t xml:space="preserve"> "Субсидии на поддержку редакций районных и городских газет"</t>
    </r>
  </si>
  <si>
    <t>задача подпрограммы</t>
  </si>
  <si>
    <t>направление расходов</t>
  </si>
  <si>
    <t>код целевой статьи расходов бюджета</t>
  </si>
  <si>
    <t>Ж</t>
  </si>
  <si>
    <t>Б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</si>
  <si>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</si>
  <si>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</si>
  <si>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к муниципальной программе муниципального образования Тверской области "Весьегоский район"  "Информационное обеспечение населения Весьегонского района" на 2017-2019 годы</t>
  </si>
  <si>
    <r>
      <rPr>
        <b/>
        <sz val="14"/>
        <rFont val="Times New Roman"/>
        <family val="1"/>
      </rPr>
      <t xml:space="preserve">Показатель    </t>
    </r>
    <r>
      <rPr>
        <sz val="14"/>
        <rFont val="Times New Roman"/>
        <family val="1"/>
      </rPr>
      <t>1 Сохранение тиража районной газеты на уровне 2016 года.</t>
    </r>
  </si>
  <si>
    <t>да - 1, нет - 0</t>
  </si>
  <si>
    <r>
      <t xml:space="preserve">Административное мероприятие   1.2 </t>
    </r>
    <r>
      <rPr>
        <sz val="14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</si>
  <si>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t xml:space="preserve">Административное мероприятие  2.2 </t>
    </r>
    <r>
      <rPr>
        <sz val="14"/>
        <rFont val="Times New Roman"/>
        <family val="1"/>
      </rPr>
      <t xml:space="preserve">Публикация материалов, подготовленных Управлением информационной политики Администрации Тверской области (в том числе пресс-службой), публикация постановлений, поздравлений, обращений Губернатора Тверской области </t>
    </r>
  </si>
  <si>
    <r>
      <t>Административное м</t>
    </r>
    <r>
      <rPr>
        <b/>
        <sz val="14"/>
        <rFont val="Times New Roman"/>
        <family val="1"/>
      </rPr>
      <t>ероприятие  2.3</t>
    </r>
    <r>
      <rPr>
        <sz val="14"/>
        <rFont val="Times New Roman"/>
        <family val="1"/>
      </rPr>
      <t xml:space="preserve">     Публикация материалов, подготовленных отделами администрации Весьегонского района, обеспечение обратной связи с населением района 
                                                                                       </t>
    </r>
  </si>
  <si>
    <r>
      <t xml:space="preserve">Административное мероприятие   2.4 </t>
    </r>
    <r>
      <rPr>
        <sz val="14"/>
        <rFont val="Times New Roman"/>
        <family val="1"/>
      </rPr>
      <t xml:space="preserve">Публикация постановлений, поздравлений, обращений главы Весьегонского района, главы администрации района, решений Собрания депутатов Весьегонского района. </t>
    </r>
  </si>
  <si>
    <r>
      <rPr>
        <b/>
        <sz val="14"/>
        <rFont val="Times New Roman"/>
        <family val="1"/>
      </rPr>
      <t>Мероприятие  1.1</t>
    </r>
    <r>
      <rPr>
        <sz val="14"/>
        <rFont val="Times New Roman"/>
        <family val="1"/>
      </rPr>
      <t xml:space="preserve">    "Издание газеты"</t>
    </r>
  </si>
  <si>
    <t>"Информационное обеспечение населения Весьегонского района" на 2018-2923 годы</t>
  </si>
  <si>
    <t>2018-2023</t>
  </si>
  <si>
    <t>S</t>
  </si>
  <si>
    <t>Приложение 1 к   муниципальной программе муниципального образования Тверской области "Весьегонский район"  "Информационное обеспечение населения Весьегонского района" на 2018-2023 годы</t>
  </si>
  <si>
    <t>Приложение к постановлению администрации Весьегонского района                                 от 14.09.2018 №381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</si>
</sst>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32" borderId="0" xfId="0" applyFont="1" applyFill="1" applyAlignment="1">
      <alignment vertical="top" wrapText="1"/>
    </xf>
    <xf numFmtId="0" fontId="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22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9" fillId="32" borderId="13" xfId="0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64" fillId="0" borderId="0" xfId="0" applyFont="1" applyAlignment="1">
      <alignment/>
    </xf>
    <xf numFmtId="0" fontId="2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 vertical="center"/>
    </xf>
    <xf numFmtId="0" fontId="64" fillId="32" borderId="0" xfId="0" applyFont="1" applyFill="1" applyAlignment="1">
      <alignment horizontal="left"/>
    </xf>
    <xf numFmtId="0" fontId="64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64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21" fillId="32" borderId="0" xfId="0" applyFont="1" applyFill="1" applyBorder="1" applyAlignment="1">
      <alignment horizontal="justify" vertical="top" wrapText="1"/>
    </xf>
    <xf numFmtId="0" fontId="25" fillId="32" borderId="0" xfId="0" applyFont="1" applyFill="1" applyBorder="1" applyAlignment="1">
      <alignment horizontal="left" vertical="top"/>
    </xf>
    <xf numFmtId="0" fontId="14" fillId="0" borderId="0" xfId="0" applyFont="1" applyAlignment="1">
      <alignment/>
    </xf>
    <xf numFmtId="0" fontId="21" fillId="32" borderId="0" xfId="0" applyFont="1" applyFill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textRotation="90" wrapText="1"/>
    </xf>
    <xf numFmtId="0" fontId="8" fillId="32" borderId="14" xfId="0" applyFont="1" applyFill="1" applyBorder="1" applyAlignment="1">
      <alignment vertical="center" textRotation="90" wrapText="1"/>
    </xf>
    <xf numFmtId="0" fontId="8" fillId="32" borderId="15" xfId="0" applyFont="1" applyFill="1" applyBorder="1" applyAlignment="1">
      <alignment vertical="center" textRotation="90" wrapText="1"/>
    </xf>
    <xf numFmtId="0" fontId="8" fillId="32" borderId="16" xfId="0" applyFont="1" applyFill="1" applyBorder="1" applyAlignment="1">
      <alignment vertical="center" textRotation="90" wrapText="1"/>
    </xf>
    <xf numFmtId="0" fontId="8" fillId="32" borderId="11" xfId="0" applyFont="1" applyFill="1" applyBorder="1" applyAlignment="1">
      <alignment/>
    </xf>
    <xf numFmtId="0" fontId="8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left" vertical="center" wrapText="1"/>
    </xf>
    <xf numFmtId="4" fontId="9" fillId="32" borderId="11" xfId="0" applyNumberFormat="1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vertical="center"/>
    </xf>
    <xf numFmtId="4" fontId="9" fillId="32" borderId="11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/>
    </xf>
    <xf numFmtId="0" fontId="8" fillId="0" borderId="13" xfId="0" applyFont="1" applyFill="1" applyBorder="1" applyAlignment="1">
      <alignment vertical="top" wrapText="1"/>
    </xf>
    <xf numFmtId="4" fontId="8" fillId="32" borderId="11" xfId="0" applyNumberFormat="1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5" fillId="33" borderId="11" xfId="0" applyFont="1" applyFill="1" applyBorder="1" applyAlignment="1">
      <alignment horizontal="center" vertical="top" wrapText="1"/>
    </xf>
    <xf numFmtId="3" fontId="63" fillId="0" borderId="11" xfId="0" applyNumberFormat="1" applyFont="1" applyBorder="1" applyAlignment="1">
      <alignment horizontal="center" vertical="top" wrapText="1"/>
    </xf>
    <xf numFmtId="0" fontId="65" fillId="34" borderId="11" xfId="0" applyFont="1" applyFill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3" fontId="65" fillId="34" borderId="11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24" fillId="32" borderId="12" xfId="0" applyFont="1" applyFill="1" applyBorder="1" applyAlignment="1">
      <alignment/>
    </xf>
    <xf numFmtId="0" fontId="24" fillId="32" borderId="11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8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64" fillId="4" borderId="0" xfId="0" applyFont="1" applyFill="1" applyAlignment="1">
      <alignment/>
    </xf>
    <xf numFmtId="0" fontId="64" fillId="0" borderId="0" xfId="0" applyFont="1" applyAlignment="1">
      <alignment horizontal="center" vertical="center"/>
    </xf>
    <xf numFmtId="0" fontId="8" fillId="35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3" fontId="63" fillId="0" borderId="0" xfId="0" applyNumberFormat="1" applyFont="1" applyAlignment="1">
      <alignment/>
    </xf>
    <xf numFmtId="0" fontId="8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top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9" fillId="33" borderId="13" xfId="0" applyFont="1" applyFill="1" applyBorder="1" applyAlignment="1">
      <alignment vertical="top" wrapText="1"/>
    </xf>
    <xf numFmtId="0" fontId="63" fillId="33" borderId="11" xfId="0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/>
    </xf>
    <xf numFmtId="0" fontId="24" fillId="33" borderId="0" xfId="0" applyFont="1" applyFill="1" applyAlignment="1">
      <alignment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textRotation="90" wrapText="1"/>
    </xf>
    <xf numFmtId="0" fontId="8" fillId="32" borderId="15" xfId="0" applyFont="1" applyFill="1" applyBorder="1" applyAlignment="1">
      <alignment horizontal="center" vertical="center" textRotation="90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textRotation="90" wrapText="1"/>
    </xf>
    <xf numFmtId="0" fontId="8" fillId="32" borderId="31" xfId="0" applyFont="1" applyFill="1" applyBorder="1" applyAlignment="1">
      <alignment horizontal="center" vertical="center" textRotation="90" wrapText="1"/>
    </xf>
    <xf numFmtId="0" fontId="9" fillId="32" borderId="0" xfId="0" applyFont="1" applyFill="1" applyBorder="1" applyAlignment="1">
      <alignment horizontal="center" vertical="top"/>
    </xf>
    <xf numFmtId="0" fontId="21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4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31" t="s">
        <v>94</v>
      </c>
      <c r="AD1" s="131"/>
    </row>
    <row r="2" spans="29:30" ht="162" customHeight="1">
      <c r="AC2" s="135" t="s">
        <v>118</v>
      </c>
      <c r="AD2" s="135"/>
    </row>
    <row r="3" spans="1:30" ht="10.5" customHeight="1">
      <c r="A3" s="3"/>
      <c r="B3" s="3"/>
      <c r="C3" s="134" t="s">
        <v>62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</row>
    <row r="4" spans="1:30" ht="25.5" customHeight="1">
      <c r="A4" s="3"/>
      <c r="B4" s="3"/>
      <c r="C4" s="134" t="s">
        <v>97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</row>
    <row r="5" spans="1:30" ht="18.75">
      <c r="A5" s="3"/>
      <c r="B5" s="3"/>
      <c r="C5" s="134" t="s">
        <v>74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</row>
    <row r="6" spans="1:30" ht="18.75">
      <c r="A6" s="3"/>
      <c r="B6" s="3"/>
      <c r="C6" s="132" t="s">
        <v>61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</row>
    <row r="7" spans="1:30" ht="18.75">
      <c r="A7" s="3"/>
      <c r="B7" s="3"/>
      <c r="C7" s="133" t="s">
        <v>73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</row>
    <row r="8" spans="1:30" ht="18.75">
      <c r="A8" s="3"/>
      <c r="B8" s="3"/>
      <c r="C8" s="134" t="s">
        <v>76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</row>
    <row r="9" spans="1:30" ht="18.75">
      <c r="A9" s="3"/>
      <c r="B9" s="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</row>
    <row r="10" spans="1:30" ht="19.5">
      <c r="A10" s="3"/>
      <c r="B10" s="3"/>
      <c r="C10" s="123" t="s">
        <v>5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</row>
    <row r="11" spans="1:59" s="1" customFormat="1" ht="15.75" customHeight="1">
      <c r="A11" s="3"/>
      <c r="B11" s="3"/>
      <c r="C11" s="125" t="s">
        <v>63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115" t="s">
        <v>75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17" t="s">
        <v>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 t="s">
        <v>31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 t="s">
        <v>32</v>
      </c>
      <c r="Z13" s="128" t="s">
        <v>0</v>
      </c>
      <c r="AA13" s="120" t="s">
        <v>60</v>
      </c>
      <c r="AB13" s="120"/>
      <c r="AC13" s="120"/>
      <c r="AD13" s="120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17" t="s">
        <v>41</v>
      </c>
      <c r="B14" s="117"/>
      <c r="C14" s="117"/>
      <c r="D14" s="117" t="s">
        <v>42</v>
      </c>
      <c r="E14" s="117"/>
      <c r="F14" s="117" t="s">
        <v>43</v>
      </c>
      <c r="G14" s="117"/>
      <c r="H14" s="117" t="s">
        <v>40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24"/>
      <c r="Z14" s="129"/>
      <c r="AA14" s="120" t="s">
        <v>59</v>
      </c>
      <c r="AB14" s="120" t="s">
        <v>58</v>
      </c>
      <c r="AC14" s="120" t="s">
        <v>57</v>
      </c>
      <c r="AD14" s="120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24"/>
      <c r="Z15" s="129"/>
      <c r="AA15" s="120"/>
      <c r="AB15" s="120"/>
      <c r="AC15" s="120"/>
      <c r="AD15" s="120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24"/>
      <c r="Z16" s="130"/>
      <c r="AA16" s="120"/>
      <c r="AB16" s="120"/>
      <c r="AC16" s="120"/>
      <c r="AD16" s="120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8">
        <v>1</v>
      </c>
      <c r="B17" s="28">
        <v>2</v>
      </c>
      <c r="C17" s="28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  <c r="N17" s="28">
        <v>14</v>
      </c>
      <c r="O17" s="28">
        <f aca="true" t="shared" si="0" ref="O17:Y17">N17+1</f>
        <v>15</v>
      </c>
      <c r="P17" s="28">
        <f t="shared" si="0"/>
        <v>16</v>
      </c>
      <c r="Q17" s="28">
        <f t="shared" si="0"/>
        <v>17</v>
      </c>
      <c r="R17" s="28">
        <f t="shared" si="0"/>
        <v>18</v>
      </c>
      <c r="S17" s="28">
        <f t="shared" si="0"/>
        <v>19</v>
      </c>
      <c r="T17" s="28">
        <f t="shared" si="0"/>
        <v>20</v>
      </c>
      <c r="U17" s="28">
        <f t="shared" si="0"/>
        <v>21</v>
      </c>
      <c r="V17" s="28">
        <f t="shared" si="0"/>
        <v>22</v>
      </c>
      <c r="W17" s="28">
        <f t="shared" si="0"/>
        <v>23</v>
      </c>
      <c r="X17" s="28">
        <f t="shared" si="0"/>
        <v>24</v>
      </c>
      <c r="Y17" s="28">
        <f t="shared" si="0"/>
        <v>25</v>
      </c>
      <c r="Z17" s="28">
        <f>Y17+1</f>
        <v>26</v>
      </c>
      <c r="AA17" s="28">
        <f>Z17+1</f>
        <v>27</v>
      </c>
      <c r="AB17" s="28">
        <f>AA17+1</f>
        <v>28</v>
      </c>
      <c r="AC17" s="28">
        <f>AB17+1</f>
        <v>29</v>
      </c>
      <c r="AD17" s="28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7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5" t="s">
        <v>9</v>
      </c>
      <c r="Z18" s="22" t="s">
        <v>2</v>
      </c>
      <c r="AA18" s="21"/>
      <c r="AB18" s="21"/>
      <c r="AC18" s="21"/>
      <c r="AD18" s="2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7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5" t="s">
        <v>55</v>
      </c>
      <c r="Z19" s="22" t="s">
        <v>2</v>
      </c>
      <c r="AA19" s="21"/>
      <c r="AB19" s="21"/>
      <c r="AC19" s="21"/>
      <c r="AD19" s="2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 t="s">
        <v>54</v>
      </c>
      <c r="Z20" s="22"/>
      <c r="AA20" s="21"/>
      <c r="AB20" s="21"/>
      <c r="AC20" s="21"/>
      <c r="AD20" s="2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 t="s">
        <v>17</v>
      </c>
      <c r="Z21" s="22" t="s">
        <v>3</v>
      </c>
      <c r="AA21" s="21"/>
      <c r="AB21" s="21"/>
      <c r="AC21" s="21"/>
      <c r="AD21" s="2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3" t="s">
        <v>18</v>
      </c>
      <c r="Z22" s="22" t="s">
        <v>3</v>
      </c>
      <c r="AA22" s="21"/>
      <c r="AB22" s="21"/>
      <c r="AC22" s="21"/>
      <c r="AD22" s="2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3" t="s">
        <v>7</v>
      </c>
      <c r="Z23" s="22"/>
      <c r="AA23" s="21"/>
      <c r="AB23" s="21"/>
      <c r="AC23" s="21"/>
      <c r="AD23" s="2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3" t="s">
        <v>19</v>
      </c>
      <c r="Z24" s="22" t="s">
        <v>3</v>
      </c>
      <c r="AA24" s="21"/>
      <c r="AB24" s="21"/>
      <c r="AC24" s="21"/>
      <c r="AD24" s="2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3" t="s">
        <v>20</v>
      </c>
      <c r="Z25" s="22" t="s">
        <v>3</v>
      </c>
      <c r="AA25" s="21"/>
      <c r="AB25" s="21"/>
      <c r="AC25" s="21"/>
      <c r="AD25" s="2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3" t="s">
        <v>53</v>
      </c>
      <c r="Z26" s="22" t="s">
        <v>2</v>
      </c>
      <c r="AA26" s="21"/>
      <c r="AB26" s="21"/>
      <c r="AC26" s="21"/>
      <c r="AD26" s="2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3" t="s">
        <v>10</v>
      </c>
      <c r="Z27" s="22" t="s">
        <v>2</v>
      </c>
      <c r="AA27" s="21"/>
      <c r="AB27" s="21"/>
      <c r="AC27" s="21"/>
      <c r="AD27" s="2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3" t="s">
        <v>21</v>
      </c>
      <c r="Z28" s="22" t="s">
        <v>3</v>
      </c>
      <c r="AA28" s="21"/>
      <c r="AB28" s="21"/>
      <c r="AC28" s="21"/>
      <c r="AD28" s="2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3" t="s">
        <v>22</v>
      </c>
      <c r="Z29" s="22" t="s">
        <v>3</v>
      </c>
      <c r="AA29" s="21"/>
      <c r="AB29" s="21"/>
      <c r="AC29" s="21"/>
      <c r="AD29" s="2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3" t="s">
        <v>15</v>
      </c>
      <c r="Z30" s="22" t="s">
        <v>2</v>
      </c>
      <c r="AA30" s="21"/>
      <c r="AB30" s="21"/>
      <c r="AC30" s="21"/>
      <c r="AD30" s="2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3" t="s">
        <v>23</v>
      </c>
      <c r="Z31" s="22" t="s">
        <v>3</v>
      </c>
      <c r="AA31" s="21"/>
      <c r="AB31" s="21"/>
      <c r="AC31" s="21"/>
      <c r="AD31" s="2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3" t="s">
        <v>24</v>
      </c>
      <c r="Z32" s="22" t="s">
        <v>4</v>
      </c>
      <c r="AA32" s="21"/>
      <c r="AB32" s="21"/>
      <c r="AC32" s="21"/>
      <c r="AD32" s="2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4" t="s">
        <v>46</v>
      </c>
      <c r="Z33" s="22" t="s">
        <v>2</v>
      </c>
      <c r="AA33" s="21"/>
      <c r="AB33" s="21"/>
      <c r="AC33" s="21"/>
      <c r="AD33" s="2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3" t="s">
        <v>25</v>
      </c>
      <c r="Z34" s="22" t="s">
        <v>3</v>
      </c>
      <c r="AA34" s="21"/>
      <c r="AB34" s="21"/>
      <c r="AC34" s="21"/>
      <c r="AD34" s="2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3" t="s">
        <v>26</v>
      </c>
      <c r="Z35" s="22" t="s">
        <v>3</v>
      </c>
      <c r="AA35" s="21"/>
      <c r="AB35" s="21"/>
      <c r="AC35" s="21"/>
      <c r="AD35" s="2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3" t="s">
        <v>11</v>
      </c>
      <c r="Z36" s="22" t="s">
        <v>2</v>
      </c>
      <c r="AA36" s="21"/>
      <c r="AB36" s="21"/>
      <c r="AC36" s="21"/>
      <c r="AD36" s="2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3" t="s">
        <v>27</v>
      </c>
      <c r="Z37" s="22" t="s">
        <v>3</v>
      </c>
      <c r="AA37" s="21"/>
      <c r="AB37" s="21"/>
      <c r="AC37" s="21"/>
      <c r="AD37" s="2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3" t="s">
        <v>28</v>
      </c>
      <c r="Z38" s="22" t="s">
        <v>3</v>
      </c>
      <c r="AA38" s="21"/>
      <c r="AB38" s="21"/>
      <c r="AC38" s="21"/>
      <c r="AD38" s="21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3" t="s">
        <v>16</v>
      </c>
      <c r="Z39" s="22" t="s">
        <v>2</v>
      </c>
      <c r="AA39" s="21"/>
      <c r="AB39" s="21"/>
      <c r="AC39" s="21"/>
      <c r="AD39" s="21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3" t="s">
        <v>25</v>
      </c>
      <c r="Z40" s="22" t="s">
        <v>3</v>
      </c>
      <c r="AA40" s="21"/>
      <c r="AB40" s="21"/>
      <c r="AC40" s="21"/>
      <c r="AD40" s="2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3" t="s">
        <v>26</v>
      </c>
      <c r="Z41" s="22" t="s">
        <v>4</v>
      </c>
      <c r="AA41" s="21"/>
      <c r="AB41" s="21"/>
      <c r="AC41" s="21"/>
      <c r="AD41" s="2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4" t="s">
        <v>34</v>
      </c>
      <c r="Z42" s="22" t="s">
        <v>8</v>
      </c>
      <c r="AA42" s="21"/>
      <c r="AB42" s="21"/>
      <c r="AC42" s="21"/>
      <c r="AD42" s="21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3" t="s">
        <v>52</v>
      </c>
      <c r="Z43" s="22" t="s">
        <v>3</v>
      </c>
      <c r="AA43" s="21"/>
      <c r="AB43" s="21"/>
      <c r="AC43" s="21"/>
      <c r="AD43" s="2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3" t="s">
        <v>45</v>
      </c>
      <c r="Z44" s="22" t="s">
        <v>2</v>
      </c>
      <c r="AA44" s="21"/>
      <c r="AB44" s="21"/>
      <c r="AC44" s="21"/>
      <c r="AD44" s="2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3" t="s">
        <v>25</v>
      </c>
      <c r="Z45" s="22" t="s">
        <v>3</v>
      </c>
      <c r="AA45" s="21"/>
      <c r="AB45" s="21"/>
      <c r="AC45" s="21"/>
      <c r="AD45" s="2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3" t="s">
        <v>29</v>
      </c>
      <c r="Z46" s="22" t="s">
        <v>3</v>
      </c>
      <c r="AA46" s="21"/>
      <c r="AB46" s="21"/>
      <c r="AC46" s="21"/>
      <c r="AD46" s="21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3" t="s">
        <v>51</v>
      </c>
      <c r="Z47" s="22" t="s">
        <v>2</v>
      </c>
      <c r="AA47" s="21"/>
      <c r="AB47" s="21"/>
      <c r="AC47" s="21"/>
      <c r="AD47" s="2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3" t="s">
        <v>12</v>
      </c>
      <c r="Z48" s="22" t="s">
        <v>2</v>
      </c>
      <c r="AA48" s="21"/>
      <c r="AB48" s="21"/>
      <c r="AC48" s="21"/>
      <c r="AD48" s="2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3" t="s">
        <v>21</v>
      </c>
      <c r="Z49" s="22" t="s">
        <v>3</v>
      </c>
      <c r="AA49" s="21"/>
      <c r="AB49" s="21"/>
      <c r="AC49" s="21"/>
      <c r="AD49" s="21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3" t="s">
        <v>30</v>
      </c>
      <c r="Z50" s="22" t="s">
        <v>3</v>
      </c>
      <c r="AA50" s="21"/>
      <c r="AB50" s="21"/>
      <c r="AC50" s="21"/>
      <c r="AD50" s="2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3" t="s">
        <v>35</v>
      </c>
      <c r="Z51" s="22" t="s">
        <v>8</v>
      </c>
      <c r="AA51" s="21"/>
      <c r="AB51" s="21"/>
      <c r="AC51" s="21"/>
      <c r="AD51" s="21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3" t="s">
        <v>36</v>
      </c>
      <c r="Z52" s="22" t="s">
        <v>3</v>
      </c>
      <c r="AA52" s="21"/>
      <c r="AB52" s="21"/>
      <c r="AC52" s="21"/>
      <c r="AD52" s="2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4" t="s">
        <v>37</v>
      </c>
      <c r="Z53" s="22" t="s">
        <v>8</v>
      </c>
      <c r="AA53" s="21"/>
      <c r="AB53" s="21"/>
      <c r="AC53" s="21"/>
      <c r="AD53" s="2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3" t="s">
        <v>36</v>
      </c>
      <c r="Z54" s="22" t="s">
        <v>3</v>
      </c>
      <c r="AA54" s="21"/>
      <c r="AB54" s="21"/>
      <c r="AC54" s="21"/>
      <c r="AD54" s="21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3" t="s">
        <v>13</v>
      </c>
      <c r="Z55" s="22" t="s">
        <v>2</v>
      </c>
      <c r="AA55" s="21"/>
      <c r="AB55" s="21"/>
      <c r="AC55" s="21"/>
      <c r="AD55" s="2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 t="s">
        <v>21</v>
      </c>
      <c r="Z56" s="22" t="s">
        <v>3</v>
      </c>
      <c r="AA56" s="21"/>
      <c r="AB56" s="21"/>
      <c r="AC56" s="21"/>
      <c r="AD56" s="21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 t="s">
        <v>30</v>
      </c>
      <c r="Z57" s="22" t="s">
        <v>3</v>
      </c>
      <c r="AA57" s="21"/>
      <c r="AB57" s="21"/>
      <c r="AC57" s="21"/>
      <c r="AD57" s="21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 t="s">
        <v>38</v>
      </c>
      <c r="Z58" s="22" t="s">
        <v>8</v>
      </c>
      <c r="AA58" s="21"/>
      <c r="AB58" s="21"/>
      <c r="AC58" s="21"/>
      <c r="AD58" s="2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 t="s">
        <v>36</v>
      </c>
      <c r="Z59" s="22" t="s">
        <v>3</v>
      </c>
      <c r="AA59" s="21"/>
      <c r="AB59" s="21"/>
      <c r="AC59" s="21"/>
      <c r="AD59" s="21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4" t="s">
        <v>39</v>
      </c>
      <c r="Z60" s="22" t="s">
        <v>8</v>
      </c>
      <c r="AA60" s="21"/>
      <c r="AB60" s="21"/>
      <c r="AC60" s="21"/>
      <c r="AD60" s="2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 t="s">
        <v>36</v>
      </c>
      <c r="Z61" s="22" t="s">
        <v>4</v>
      </c>
      <c r="AA61" s="21"/>
      <c r="AB61" s="21"/>
      <c r="AC61" s="21"/>
      <c r="AD61" s="21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 t="s">
        <v>44</v>
      </c>
      <c r="Z62" s="22" t="s">
        <v>2</v>
      </c>
      <c r="AA62" s="21"/>
      <c r="AB62" s="21"/>
      <c r="AC62" s="21"/>
      <c r="AD62" s="21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 t="s">
        <v>14</v>
      </c>
      <c r="Z63" s="22" t="s">
        <v>3</v>
      </c>
      <c r="AA63" s="21"/>
      <c r="AB63" s="21"/>
      <c r="AC63" s="21"/>
      <c r="AD63" s="21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4" t="s">
        <v>50</v>
      </c>
      <c r="Z64" s="22" t="s">
        <v>2</v>
      </c>
      <c r="AA64" s="21"/>
      <c r="AB64" s="21"/>
      <c r="AC64" s="21"/>
      <c r="AD64" s="21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4" t="s">
        <v>69</v>
      </c>
      <c r="Z65" s="22" t="s">
        <v>2</v>
      </c>
      <c r="AA65" s="21"/>
      <c r="AB65" s="21"/>
      <c r="AC65" s="21"/>
      <c r="AD65" s="21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3" t="s">
        <v>70</v>
      </c>
      <c r="Z66" s="22" t="s">
        <v>2</v>
      </c>
      <c r="AA66" s="21"/>
      <c r="AB66" s="21"/>
      <c r="AC66" s="21"/>
      <c r="AD66" s="21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3" t="s">
        <v>71</v>
      </c>
      <c r="Z67" s="22" t="s">
        <v>2</v>
      </c>
      <c r="AA67" s="21"/>
      <c r="AB67" s="21"/>
      <c r="AC67" s="21"/>
      <c r="AD67" s="2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3" t="s">
        <v>72</v>
      </c>
      <c r="Z68" s="22" t="s">
        <v>2</v>
      </c>
      <c r="AA68" s="21"/>
      <c r="AB68" s="21"/>
      <c r="AC68" s="21"/>
      <c r="AD68" s="2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4" customFormat="1" ht="12.75"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31:59" s="14" customFormat="1" ht="12.75"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0:59" s="14" customFormat="1" ht="12.75">
      <c r="J71" s="121" t="s">
        <v>68</v>
      </c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0:59" s="14" customFormat="1" ht="16.5" customHeight="1">
      <c r="J72" s="116" t="s">
        <v>64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8"/>
      <c r="AD72" s="119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0:59" s="14" customFormat="1" ht="12.75">
      <c r="J73" s="116" t="s">
        <v>65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20"/>
      <c r="AD73" s="19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0:59" s="14" customFormat="1" ht="12.75">
      <c r="J74" s="116" t="s">
        <v>66</v>
      </c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20"/>
      <c r="AD74" s="19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0:59" s="14" customFormat="1" ht="12.75">
      <c r="J75" s="116"/>
      <c r="K75" s="116" t="s">
        <v>49</v>
      </c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8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2:59" s="14" customFormat="1" ht="37.5" customHeight="1">
      <c r="B76" s="126" t="s">
        <v>67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AB76" s="127" t="s">
        <v>48</v>
      </c>
      <c r="AC76" s="127"/>
      <c r="AD76" s="127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2:59" s="14" customFormat="1" ht="37.5" customHeight="1">
      <c r="B77" s="17"/>
      <c r="C77" s="17"/>
      <c r="D77" s="17"/>
      <c r="E77" s="17"/>
      <c r="F77" s="17"/>
      <c r="G77" s="17"/>
      <c r="H77" s="17"/>
      <c r="I77" s="17"/>
      <c r="J77" s="126" t="s">
        <v>47</v>
      </c>
      <c r="K77" s="126"/>
      <c r="L77" s="126"/>
      <c r="M77" s="126"/>
      <c r="N77" s="126"/>
      <c r="O77" s="126"/>
      <c r="P77" s="126"/>
      <c r="Q77" s="126"/>
      <c r="R77" s="17"/>
      <c r="S77" s="17"/>
      <c r="T77" s="17"/>
      <c r="U77" s="17"/>
      <c r="V77" s="17"/>
      <c r="W77" s="17"/>
      <c r="X77" s="17"/>
      <c r="Y77" s="17"/>
      <c r="AB77" s="16"/>
      <c r="AC77" s="16"/>
      <c r="AD77" s="16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29:59" s="11" customFormat="1" ht="23.25">
      <c r="AC78" s="13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08"/>
  <sheetViews>
    <sheetView tabSelected="1" view="pageBreakPreview" zoomScale="75" zoomScaleNormal="50" zoomScaleSheetLayoutView="75" zoomScalePageLayoutView="50" workbookViewId="0" topLeftCell="AB1">
      <selection activeCell="AD2" sqref="AD2"/>
    </sheetView>
  </sheetViews>
  <sheetFormatPr defaultColWidth="9.140625" defaultRowHeight="15"/>
  <cols>
    <col min="1" max="2" width="4.7109375" style="37" customWidth="1"/>
    <col min="3" max="3" width="5.140625" style="37" customWidth="1"/>
    <col min="4" max="7" width="4.421875" style="91" customWidth="1"/>
    <col min="8" max="8" width="5.00390625" style="91" customWidth="1"/>
    <col min="9" max="9" width="4.421875" style="91" customWidth="1"/>
    <col min="10" max="17" width="4.421875" style="37" customWidth="1"/>
    <col min="18" max="18" width="5.00390625" style="37" customWidth="1"/>
    <col min="19" max="19" width="5.421875" style="37" customWidth="1"/>
    <col min="20" max="20" width="4.28125" style="37" customWidth="1"/>
    <col min="21" max="21" width="4.8515625" style="92" customWidth="1"/>
    <col min="22" max="23" width="4.28125" style="92" customWidth="1"/>
    <col min="24" max="24" width="4.8515625" style="92" customWidth="1"/>
    <col min="25" max="25" width="5.140625" style="92" customWidth="1"/>
    <col min="26" max="26" width="6.57421875" style="92" customWidth="1"/>
    <col min="27" max="27" width="6.28125" style="92" customWidth="1"/>
    <col min="28" max="28" width="5.140625" style="92" customWidth="1"/>
    <col min="29" max="29" width="86.8515625" style="37" customWidth="1"/>
    <col min="30" max="30" width="17.00390625" style="37" customWidth="1"/>
    <col min="31" max="31" width="17.140625" style="37" customWidth="1"/>
    <col min="32" max="33" width="13.7109375" style="37" customWidth="1"/>
    <col min="34" max="34" width="14.421875" style="37" customWidth="1"/>
    <col min="35" max="35" width="13.8515625" style="37" customWidth="1"/>
    <col min="36" max="36" width="14.57421875" style="37" customWidth="1"/>
    <col min="37" max="37" width="16.421875" style="37" customWidth="1"/>
    <col min="38" max="38" width="14.28125" style="37" customWidth="1"/>
    <col min="39" max="39" width="10.7109375" style="37" hidden="1" customWidth="1"/>
    <col min="40" max="40" width="9.140625" style="37" customWidth="1"/>
    <col min="41" max="41" width="12.28125" style="37" customWidth="1"/>
    <col min="42" max="89" width="9.140625" style="42" customWidth="1"/>
    <col min="90" max="16384" width="9.140625" style="37" customWidth="1"/>
  </cols>
  <sheetData>
    <row r="1" spans="2:46" ht="36.75" customHeight="1"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  <c r="V1" s="40"/>
      <c r="W1" s="40"/>
      <c r="X1" s="40"/>
      <c r="Y1" s="40"/>
      <c r="Z1" s="40"/>
      <c r="AA1" s="40"/>
      <c r="AB1" s="40"/>
      <c r="AC1" s="39"/>
      <c r="AD1" s="39"/>
      <c r="AE1" s="39"/>
      <c r="AF1" s="137" t="s">
        <v>130</v>
      </c>
      <c r="AG1" s="138"/>
      <c r="AH1" s="138"/>
      <c r="AI1" s="138"/>
      <c r="AJ1" s="138"/>
      <c r="AK1" s="138"/>
      <c r="AL1" s="138"/>
      <c r="AM1" s="35"/>
      <c r="AN1" s="35"/>
      <c r="AO1" s="35"/>
      <c r="AP1" s="10"/>
      <c r="AQ1" s="41"/>
      <c r="AR1" s="41"/>
      <c r="AS1" s="41"/>
      <c r="AT1" s="41"/>
    </row>
    <row r="2" spans="2:46" ht="69.75" customHeight="1"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  <c r="V2" s="40"/>
      <c r="W2" s="40"/>
      <c r="X2" s="40"/>
      <c r="Y2" s="40"/>
      <c r="Z2" s="40"/>
      <c r="AA2" s="40"/>
      <c r="AB2" s="40"/>
      <c r="AC2" s="39"/>
      <c r="AD2" s="39"/>
      <c r="AE2" s="39"/>
      <c r="AF2" s="135" t="s">
        <v>129</v>
      </c>
      <c r="AG2" s="148"/>
      <c r="AH2" s="148"/>
      <c r="AI2" s="148"/>
      <c r="AJ2" s="148"/>
      <c r="AK2" s="148"/>
      <c r="AL2" s="148"/>
      <c r="AM2" s="4"/>
      <c r="AN2" s="4"/>
      <c r="AO2" s="4"/>
      <c r="AP2" s="10"/>
      <c r="AQ2" s="41"/>
      <c r="AR2" s="41"/>
      <c r="AS2" s="41"/>
      <c r="AT2" s="41"/>
    </row>
    <row r="3" spans="2:47" s="44" customFormat="1" ht="18.75">
      <c r="B3" s="45"/>
      <c r="C3" s="45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5"/>
      <c r="AQ3" s="6"/>
      <c r="AR3" s="6"/>
      <c r="AS3" s="6"/>
      <c r="AT3" s="7"/>
      <c r="AU3" s="7"/>
    </row>
    <row r="4" spans="2:47" s="44" customFormat="1" ht="18.75">
      <c r="B4" s="45"/>
      <c r="C4" s="45"/>
      <c r="D4" s="136" t="s">
        <v>96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5"/>
      <c r="AQ4" s="6"/>
      <c r="AR4" s="6"/>
      <c r="AS4" s="6"/>
      <c r="AT4" s="7"/>
      <c r="AU4" s="7"/>
    </row>
    <row r="5" spans="1:47" s="44" customFormat="1" ht="18.75">
      <c r="A5" s="46"/>
      <c r="B5" s="43"/>
      <c r="C5" s="43"/>
      <c r="D5" s="170" t="s">
        <v>126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47"/>
      <c r="AQ5" s="48"/>
      <c r="AR5" s="48"/>
      <c r="AS5" s="48"/>
      <c r="AT5" s="49"/>
      <c r="AU5" s="49"/>
    </row>
    <row r="6" spans="1:47" s="44" customFormat="1" ht="18.75">
      <c r="A6" s="46"/>
      <c r="B6" s="43"/>
      <c r="C6" s="43"/>
      <c r="D6" s="136" t="s">
        <v>87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5"/>
      <c r="AQ6" s="6"/>
      <c r="AR6" s="6"/>
      <c r="AS6" s="6"/>
      <c r="AT6" s="49"/>
      <c r="AU6" s="49"/>
    </row>
    <row r="7" spans="1:89" s="54" customFormat="1" ht="19.5">
      <c r="A7" s="50"/>
      <c r="B7" s="43"/>
      <c r="C7" s="43"/>
      <c r="D7" s="43"/>
      <c r="E7" s="43"/>
      <c r="F7" s="43"/>
      <c r="G7" s="43"/>
      <c r="H7" s="43"/>
      <c r="I7" s="43"/>
      <c r="J7" s="51" t="s">
        <v>5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2"/>
      <c r="V7" s="52"/>
      <c r="W7" s="52"/>
      <c r="X7" s="52"/>
      <c r="Y7" s="52"/>
      <c r="Z7" s="52"/>
      <c r="AA7" s="52"/>
      <c r="AB7" s="52"/>
      <c r="AC7" s="51"/>
      <c r="AD7" s="51"/>
      <c r="AE7" s="51"/>
      <c r="AF7" s="51"/>
      <c r="AG7" s="51"/>
      <c r="AH7" s="53"/>
      <c r="AI7" s="8"/>
      <c r="AJ7" s="8"/>
      <c r="AK7" s="8"/>
      <c r="AL7" s="8"/>
      <c r="AM7" s="9"/>
      <c r="AN7" s="9"/>
      <c r="AO7" s="9"/>
      <c r="AP7" s="9"/>
      <c r="AQ7" s="7"/>
      <c r="AR7" s="7"/>
      <c r="AS7" s="7"/>
      <c r="AT7" s="7"/>
      <c r="AU7" s="7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</row>
    <row r="8" spans="1:89" s="54" customFormat="1" ht="15.75" customHeight="1">
      <c r="A8" s="50"/>
      <c r="B8" s="43"/>
      <c r="C8" s="43"/>
      <c r="D8" s="43"/>
      <c r="E8" s="43"/>
      <c r="F8" s="43"/>
      <c r="G8" s="43"/>
      <c r="H8" s="43"/>
      <c r="I8" s="43"/>
      <c r="J8" s="171" t="s">
        <v>77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55"/>
      <c r="AQ8" s="56"/>
      <c r="AR8" s="56"/>
      <c r="AS8" s="56"/>
      <c r="AT8" s="56"/>
      <c r="AU8" s="56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</row>
    <row r="9" spans="1:47" ht="15.75" customHeight="1">
      <c r="A9" s="57"/>
      <c r="B9" s="39"/>
      <c r="C9" s="39"/>
      <c r="D9" s="39"/>
      <c r="E9" s="39"/>
      <c r="F9" s="39"/>
      <c r="G9" s="39"/>
      <c r="H9" s="39"/>
      <c r="I9" s="39"/>
      <c r="J9" s="171" t="s">
        <v>75</v>
      </c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55"/>
      <c r="AQ9" s="56"/>
      <c r="AR9" s="56"/>
      <c r="AS9" s="56"/>
      <c r="AT9" s="56"/>
      <c r="AU9" s="56"/>
    </row>
    <row r="10" spans="1:47" ht="18.75">
      <c r="A10" s="57"/>
      <c r="B10" s="39"/>
      <c r="C10" s="39"/>
      <c r="D10" s="39"/>
      <c r="E10" s="39"/>
      <c r="F10" s="39"/>
      <c r="G10" s="39"/>
      <c r="H10" s="39"/>
      <c r="I10" s="3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58"/>
      <c r="V10" s="58"/>
      <c r="W10" s="58"/>
      <c r="X10" s="58"/>
      <c r="Y10" s="58"/>
      <c r="Z10" s="58"/>
      <c r="AA10" s="58"/>
      <c r="AB10" s="58"/>
      <c r="AC10" s="30"/>
      <c r="AD10" s="30"/>
      <c r="AE10" s="30"/>
      <c r="AF10" s="30"/>
      <c r="AG10" s="30"/>
      <c r="AH10" s="55"/>
      <c r="AI10" s="55"/>
      <c r="AJ10" s="55"/>
      <c r="AK10" s="55"/>
      <c r="AL10" s="55"/>
      <c r="AM10" s="55"/>
      <c r="AN10" s="55"/>
      <c r="AO10" s="55"/>
      <c r="AP10" s="55"/>
      <c r="AQ10" s="56"/>
      <c r="AR10" s="56"/>
      <c r="AS10" s="56"/>
      <c r="AT10" s="56"/>
      <c r="AU10" s="56"/>
    </row>
    <row r="11" spans="1:40" s="38" customFormat="1" ht="25.5" customHeight="1">
      <c r="A11" s="39"/>
      <c r="B11" s="172" t="s">
        <v>6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66" t="s">
        <v>31</v>
      </c>
      <c r="T11" s="149"/>
      <c r="U11" s="149"/>
      <c r="V11" s="149"/>
      <c r="W11" s="149"/>
      <c r="X11" s="149"/>
      <c r="Y11" s="149"/>
      <c r="Z11" s="149"/>
      <c r="AA11" s="149"/>
      <c r="AB11" s="150"/>
      <c r="AC11" s="157" t="s">
        <v>32</v>
      </c>
      <c r="AD11" s="172" t="s">
        <v>0</v>
      </c>
      <c r="AE11" s="139" t="s">
        <v>33</v>
      </c>
      <c r="AF11" s="140"/>
      <c r="AG11" s="140"/>
      <c r="AH11" s="140"/>
      <c r="AI11" s="140"/>
      <c r="AJ11" s="140"/>
      <c r="AK11" s="140"/>
      <c r="AL11" s="140"/>
      <c r="AM11" s="141"/>
      <c r="AN11" s="39"/>
    </row>
    <row r="12" spans="1:40" s="38" customFormat="1" ht="22.5" customHeight="1">
      <c r="A12" s="39"/>
      <c r="B12" s="139" t="s">
        <v>41</v>
      </c>
      <c r="C12" s="149"/>
      <c r="D12" s="150"/>
      <c r="E12" s="139" t="s">
        <v>42</v>
      </c>
      <c r="F12" s="150"/>
      <c r="G12" s="139" t="s">
        <v>43</v>
      </c>
      <c r="H12" s="150"/>
      <c r="I12" s="157" t="s">
        <v>113</v>
      </c>
      <c r="J12" s="158"/>
      <c r="K12" s="158"/>
      <c r="L12" s="158"/>
      <c r="M12" s="158"/>
      <c r="N12" s="158"/>
      <c r="O12" s="158"/>
      <c r="P12" s="158"/>
      <c r="Q12" s="158"/>
      <c r="R12" s="159"/>
      <c r="S12" s="100"/>
      <c r="T12" s="101"/>
      <c r="U12" s="101"/>
      <c r="V12" s="101"/>
      <c r="W12" s="101"/>
      <c r="X12" s="101"/>
      <c r="Y12" s="101"/>
      <c r="Z12" s="101"/>
      <c r="AA12" s="101"/>
      <c r="AB12" s="102"/>
      <c r="AC12" s="157"/>
      <c r="AD12" s="172"/>
      <c r="AE12" s="142"/>
      <c r="AF12" s="143"/>
      <c r="AG12" s="143"/>
      <c r="AH12" s="143"/>
      <c r="AI12" s="143"/>
      <c r="AJ12" s="143"/>
      <c r="AK12" s="143"/>
      <c r="AL12" s="143"/>
      <c r="AM12" s="144"/>
      <c r="AN12" s="39"/>
    </row>
    <row r="13" spans="1:40" s="38" customFormat="1" ht="15" customHeight="1">
      <c r="A13" s="39"/>
      <c r="B13" s="151"/>
      <c r="C13" s="152"/>
      <c r="D13" s="153"/>
      <c r="E13" s="151"/>
      <c r="F13" s="153"/>
      <c r="G13" s="151"/>
      <c r="H13" s="153"/>
      <c r="I13" s="139" t="s">
        <v>88</v>
      </c>
      <c r="J13" s="150"/>
      <c r="K13" s="160" t="s">
        <v>89</v>
      </c>
      <c r="L13" s="139" t="s">
        <v>111</v>
      </c>
      <c r="M13" s="150"/>
      <c r="N13" s="139" t="s">
        <v>112</v>
      </c>
      <c r="O13" s="149"/>
      <c r="P13" s="149"/>
      <c r="Q13" s="149"/>
      <c r="R13" s="162"/>
      <c r="S13" s="167" t="s">
        <v>88</v>
      </c>
      <c r="T13" s="164"/>
      <c r="U13" s="164" t="s">
        <v>89</v>
      </c>
      <c r="V13" s="164" t="s">
        <v>90</v>
      </c>
      <c r="W13" s="164" t="s">
        <v>91</v>
      </c>
      <c r="X13" s="164" t="s">
        <v>92</v>
      </c>
      <c r="Y13" s="164"/>
      <c r="Z13" s="164" t="s">
        <v>93</v>
      </c>
      <c r="AA13" s="60"/>
      <c r="AB13" s="61"/>
      <c r="AC13" s="157"/>
      <c r="AD13" s="172"/>
      <c r="AE13" s="145"/>
      <c r="AF13" s="146"/>
      <c r="AG13" s="146"/>
      <c r="AH13" s="146"/>
      <c r="AI13" s="146"/>
      <c r="AJ13" s="146"/>
      <c r="AK13" s="146"/>
      <c r="AL13" s="146"/>
      <c r="AM13" s="147"/>
      <c r="AN13" s="39"/>
    </row>
    <row r="14" spans="1:39" s="38" customFormat="1" ht="101.25" customHeight="1">
      <c r="A14" s="39"/>
      <c r="B14" s="154"/>
      <c r="C14" s="155"/>
      <c r="D14" s="156"/>
      <c r="E14" s="154"/>
      <c r="F14" s="156"/>
      <c r="G14" s="154"/>
      <c r="H14" s="156"/>
      <c r="I14" s="154"/>
      <c r="J14" s="156"/>
      <c r="K14" s="161"/>
      <c r="L14" s="154"/>
      <c r="M14" s="156"/>
      <c r="N14" s="154"/>
      <c r="O14" s="155"/>
      <c r="P14" s="155"/>
      <c r="Q14" s="155"/>
      <c r="R14" s="163"/>
      <c r="S14" s="168"/>
      <c r="T14" s="165"/>
      <c r="U14" s="165"/>
      <c r="V14" s="165"/>
      <c r="W14" s="165"/>
      <c r="X14" s="165"/>
      <c r="Y14" s="165"/>
      <c r="Z14" s="165"/>
      <c r="AA14" s="62"/>
      <c r="AB14" s="63"/>
      <c r="AC14" s="157"/>
      <c r="AD14" s="172"/>
      <c r="AE14" s="106">
        <v>2018</v>
      </c>
      <c r="AF14" s="106">
        <v>2019</v>
      </c>
      <c r="AG14" s="106">
        <v>2020</v>
      </c>
      <c r="AH14" s="32">
        <v>2021</v>
      </c>
      <c r="AI14" s="32">
        <v>2022</v>
      </c>
      <c r="AJ14" s="32">
        <v>2023</v>
      </c>
      <c r="AK14" s="32" t="s">
        <v>81</v>
      </c>
      <c r="AL14" s="32" t="s">
        <v>1</v>
      </c>
      <c r="AM14" s="64"/>
    </row>
    <row r="15" spans="1:39" s="38" customFormat="1" ht="15.75" customHeight="1">
      <c r="A15" s="39"/>
      <c r="B15" s="32">
        <v>1</v>
      </c>
      <c r="C15" s="32">
        <v>2</v>
      </c>
      <c r="D15" s="32">
        <v>3</v>
      </c>
      <c r="E15" s="65">
        <v>4</v>
      </c>
      <c r="F15" s="65">
        <v>5</v>
      </c>
      <c r="G15" s="65">
        <v>6</v>
      </c>
      <c r="H15" s="65">
        <v>7</v>
      </c>
      <c r="I15" s="65">
        <v>8</v>
      </c>
      <c r="J15" s="32">
        <v>9</v>
      </c>
      <c r="K15" s="65">
        <v>10</v>
      </c>
      <c r="L15" s="32">
        <v>11</v>
      </c>
      <c r="M15" s="65">
        <v>12</v>
      </c>
      <c r="N15" s="65">
        <v>13</v>
      </c>
      <c r="O15" s="65">
        <v>14</v>
      </c>
      <c r="P15" s="65">
        <v>15</v>
      </c>
      <c r="Q15" s="32">
        <v>16</v>
      </c>
      <c r="R15" s="65">
        <v>17</v>
      </c>
      <c r="S15" s="32">
        <v>18</v>
      </c>
      <c r="T15" s="65">
        <v>19</v>
      </c>
      <c r="U15" s="32">
        <v>20</v>
      </c>
      <c r="V15" s="65">
        <v>21</v>
      </c>
      <c r="W15" s="32">
        <v>22</v>
      </c>
      <c r="X15" s="65">
        <v>23</v>
      </c>
      <c r="Y15" s="32">
        <v>24</v>
      </c>
      <c r="Z15" s="65">
        <v>25</v>
      </c>
      <c r="AA15" s="32">
        <v>26</v>
      </c>
      <c r="AB15" s="65">
        <v>27</v>
      </c>
      <c r="AC15" s="59">
        <v>28</v>
      </c>
      <c r="AD15" s="32">
        <v>29</v>
      </c>
      <c r="AE15" s="32"/>
      <c r="AF15" s="32"/>
      <c r="AG15" s="32"/>
      <c r="AH15" s="32">
        <v>30</v>
      </c>
      <c r="AI15" s="32">
        <v>31</v>
      </c>
      <c r="AJ15" s="32">
        <v>32</v>
      </c>
      <c r="AK15" s="32">
        <v>33</v>
      </c>
      <c r="AL15" s="32">
        <v>34</v>
      </c>
      <c r="AM15" s="64"/>
    </row>
    <row r="16" spans="1:39" s="38" customFormat="1" ht="21" customHeight="1">
      <c r="A16" s="93"/>
      <c r="B16" s="94">
        <v>6</v>
      </c>
      <c r="C16" s="94">
        <v>0</v>
      </c>
      <c r="D16" s="94">
        <v>0</v>
      </c>
      <c r="E16" s="95">
        <v>1</v>
      </c>
      <c r="F16" s="95">
        <v>2</v>
      </c>
      <c r="G16" s="95">
        <v>0</v>
      </c>
      <c r="H16" s="95">
        <v>4</v>
      </c>
      <c r="I16" s="95">
        <v>0</v>
      </c>
      <c r="J16" s="94">
        <v>3</v>
      </c>
      <c r="K16" s="94">
        <v>0</v>
      </c>
      <c r="L16" s="94">
        <v>0</v>
      </c>
      <c r="M16" s="94">
        <v>0</v>
      </c>
      <c r="N16" s="98">
        <v>0</v>
      </c>
      <c r="O16" s="98">
        <v>0</v>
      </c>
      <c r="P16" s="98">
        <v>0</v>
      </c>
      <c r="Q16" s="94">
        <v>0</v>
      </c>
      <c r="R16" s="94">
        <v>0</v>
      </c>
      <c r="S16" s="94">
        <v>0</v>
      </c>
      <c r="T16" s="94">
        <v>3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66" t="s">
        <v>9</v>
      </c>
      <c r="AD16" s="31" t="s">
        <v>78</v>
      </c>
      <c r="AE16" s="67">
        <f aca="true" t="shared" si="0" ref="AE16:AJ16">AE21</f>
        <v>1605289</v>
      </c>
      <c r="AF16" s="67">
        <f t="shared" si="0"/>
        <v>600000</v>
      </c>
      <c r="AG16" s="67">
        <f t="shared" si="0"/>
        <v>600000</v>
      </c>
      <c r="AH16" s="67">
        <f t="shared" si="0"/>
        <v>600000</v>
      </c>
      <c r="AI16" s="67">
        <f t="shared" si="0"/>
        <v>600000</v>
      </c>
      <c r="AJ16" s="67">
        <f t="shared" si="0"/>
        <v>600000</v>
      </c>
      <c r="AK16" s="67">
        <f>AJ16+AI16+AH16+AG16+AF16+AE16</f>
        <v>4605289</v>
      </c>
      <c r="AL16" s="32">
        <v>2023</v>
      </c>
      <c r="AM16" s="64"/>
    </row>
    <row r="17" spans="1:39" s="38" customFormat="1" ht="56.25">
      <c r="A17" s="39"/>
      <c r="B17" s="94">
        <v>6</v>
      </c>
      <c r="C17" s="94">
        <v>0</v>
      </c>
      <c r="D17" s="94">
        <v>0</v>
      </c>
      <c r="E17" s="95">
        <v>1</v>
      </c>
      <c r="F17" s="95">
        <v>2</v>
      </c>
      <c r="G17" s="95">
        <v>0</v>
      </c>
      <c r="H17" s="95">
        <v>4</v>
      </c>
      <c r="I17" s="95">
        <v>0</v>
      </c>
      <c r="J17" s="94">
        <v>3</v>
      </c>
      <c r="K17" s="94">
        <v>0</v>
      </c>
      <c r="L17" s="94">
        <v>0</v>
      </c>
      <c r="M17" s="94">
        <v>0</v>
      </c>
      <c r="N17" s="98">
        <v>0</v>
      </c>
      <c r="O17" s="98">
        <v>0</v>
      </c>
      <c r="P17" s="98">
        <v>0</v>
      </c>
      <c r="Q17" s="98">
        <v>0</v>
      </c>
      <c r="R17" s="94">
        <v>0</v>
      </c>
      <c r="S17" s="94">
        <v>0</v>
      </c>
      <c r="T17" s="94">
        <v>3</v>
      </c>
      <c r="U17" s="97">
        <v>0</v>
      </c>
      <c r="V17" s="97">
        <v>1</v>
      </c>
      <c r="W17" s="97">
        <v>0</v>
      </c>
      <c r="X17" s="97">
        <v>0</v>
      </c>
      <c r="Y17" s="97">
        <v>0</v>
      </c>
      <c r="Z17" s="97">
        <v>0</v>
      </c>
      <c r="AA17" s="94">
        <v>0</v>
      </c>
      <c r="AB17" s="94">
        <v>0</v>
      </c>
      <c r="AC17" s="69" t="s">
        <v>98</v>
      </c>
      <c r="AD17" s="31"/>
      <c r="AE17" s="70"/>
      <c r="AF17" s="70"/>
      <c r="AG17" s="70"/>
      <c r="AH17" s="70"/>
      <c r="AI17" s="70"/>
      <c r="AJ17" s="70"/>
      <c r="AK17" s="70"/>
      <c r="AL17" s="70"/>
      <c r="AM17" s="64"/>
    </row>
    <row r="18" spans="1:39" s="38" customFormat="1" ht="21.75" customHeight="1">
      <c r="A18" s="39"/>
      <c r="B18" s="94">
        <v>6</v>
      </c>
      <c r="C18" s="94">
        <v>0</v>
      </c>
      <c r="D18" s="94">
        <v>0</v>
      </c>
      <c r="E18" s="95">
        <v>1</v>
      </c>
      <c r="F18" s="95">
        <v>2</v>
      </c>
      <c r="G18" s="95">
        <v>0</v>
      </c>
      <c r="H18" s="95">
        <v>4</v>
      </c>
      <c r="I18" s="95">
        <v>0</v>
      </c>
      <c r="J18" s="94">
        <v>3</v>
      </c>
      <c r="K18" s="94">
        <v>0</v>
      </c>
      <c r="L18" s="94">
        <v>0</v>
      </c>
      <c r="M18" s="94">
        <v>0</v>
      </c>
      <c r="N18" s="98">
        <v>0</v>
      </c>
      <c r="O18" s="98">
        <v>0</v>
      </c>
      <c r="P18" s="98">
        <v>0</v>
      </c>
      <c r="Q18" s="98">
        <v>0</v>
      </c>
      <c r="R18" s="94">
        <v>0</v>
      </c>
      <c r="S18" s="94">
        <v>0</v>
      </c>
      <c r="T18" s="94">
        <v>3</v>
      </c>
      <c r="U18" s="97">
        <v>0</v>
      </c>
      <c r="V18" s="97">
        <v>1</v>
      </c>
      <c r="W18" s="97">
        <v>0</v>
      </c>
      <c r="X18" s="97">
        <v>0</v>
      </c>
      <c r="Y18" s="97">
        <v>0</v>
      </c>
      <c r="Z18" s="97">
        <v>0</v>
      </c>
      <c r="AA18" s="94">
        <v>0</v>
      </c>
      <c r="AB18" s="94">
        <v>1</v>
      </c>
      <c r="AC18" s="69" t="s">
        <v>82</v>
      </c>
      <c r="AD18" s="33" t="s">
        <v>85</v>
      </c>
      <c r="AE18" s="99">
        <v>2000</v>
      </c>
      <c r="AF18" s="99">
        <v>2000</v>
      </c>
      <c r="AG18" s="99">
        <v>2000</v>
      </c>
      <c r="AH18" s="99">
        <v>2000</v>
      </c>
      <c r="AI18" s="99">
        <v>2000</v>
      </c>
      <c r="AJ18" s="99">
        <v>2000</v>
      </c>
      <c r="AK18" s="99">
        <v>2000</v>
      </c>
      <c r="AL18" s="103" t="str">
        <f>$AL$19</f>
        <v>2018-2023</v>
      </c>
      <c r="AM18" s="64"/>
    </row>
    <row r="19" spans="1:39" s="38" customFormat="1" ht="41.25" customHeight="1">
      <c r="A19" s="39"/>
      <c r="B19" s="94">
        <v>6</v>
      </c>
      <c r="C19" s="94">
        <v>0</v>
      </c>
      <c r="D19" s="94">
        <v>0</v>
      </c>
      <c r="E19" s="95">
        <v>1</v>
      </c>
      <c r="F19" s="95">
        <v>2</v>
      </c>
      <c r="G19" s="95">
        <v>0</v>
      </c>
      <c r="H19" s="95">
        <v>4</v>
      </c>
      <c r="I19" s="95">
        <v>0</v>
      </c>
      <c r="J19" s="94">
        <v>3</v>
      </c>
      <c r="K19" s="94">
        <v>0</v>
      </c>
      <c r="L19" s="94">
        <v>0</v>
      </c>
      <c r="M19" s="94">
        <v>0</v>
      </c>
      <c r="N19" s="98">
        <v>0</v>
      </c>
      <c r="O19" s="98">
        <v>0</v>
      </c>
      <c r="P19" s="98">
        <v>0</v>
      </c>
      <c r="Q19" s="98">
        <v>0</v>
      </c>
      <c r="R19" s="94">
        <v>0</v>
      </c>
      <c r="S19" s="94">
        <v>0</v>
      </c>
      <c r="T19" s="94">
        <v>3</v>
      </c>
      <c r="U19" s="97">
        <v>0</v>
      </c>
      <c r="V19" s="97">
        <v>1</v>
      </c>
      <c r="W19" s="97">
        <v>0</v>
      </c>
      <c r="X19" s="97">
        <v>0</v>
      </c>
      <c r="Y19" s="97">
        <v>0</v>
      </c>
      <c r="Z19" s="97">
        <v>0</v>
      </c>
      <c r="AA19" s="94">
        <v>0</v>
      </c>
      <c r="AB19" s="94">
        <v>2</v>
      </c>
      <c r="AC19" s="69" t="s">
        <v>83</v>
      </c>
      <c r="AD19" s="33" t="s">
        <v>120</v>
      </c>
      <c r="AE19" s="33">
        <v>1</v>
      </c>
      <c r="AF19" s="33">
        <v>1</v>
      </c>
      <c r="AG19" s="33">
        <v>1</v>
      </c>
      <c r="AH19" s="33">
        <v>1</v>
      </c>
      <c r="AI19" s="33">
        <v>1</v>
      </c>
      <c r="AJ19" s="33">
        <v>1</v>
      </c>
      <c r="AK19" s="33">
        <v>1</v>
      </c>
      <c r="AL19" s="70" t="s">
        <v>127</v>
      </c>
      <c r="AM19" s="64"/>
    </row>
    <row r="20" spans="1:39" s="38" customFormat="1" ht="20.25" customHeight="1">
      <c r="A20" s="39"/>
      <c r="B20" s="94">
        <v>6</v>
      </c>
      <c r="C20" s="94">
        <v>0</v>
      </c>
      <c r="D20" s="94">
        <v>0</v>
      </c>
      <c r="E20" s="95">
        <v>1</v>
      </c>
      <c r="F20" s="95">
        <v>2</v>
      </c>
      <c r="G20" s="95">
        <v>0</v>
      </c>
      <c r="H20" s="95">
        <v>4</v>
      </c>
      <c r="I20" s="95">
        <v>0</v>
      </c>
      <c r="J20" s="94">
        <v>3</v>
      </c>
      <c r="K20" s="94">
        <v>0</v>
      </c>
      <c r="L20" s="94">
        <v>0</v>
      </c>
      <c r="M20" s="94">
        <v>0</v>
      </c>
      <c r="N20" s="98">
        <v>0</v>
      </c>
      <c r="O20" s="98">
        <v>0</v>
      </c>
      <c r="P20" s="98">
        <v>0</v>
      </c>
      <c r="Q20" s="98">
        <v>0</v>
      </c>
      <c r="R20" s="94">
        <v>0</v>
      </c>
      <c r="S20" s="94">
        <v>0</v>
      </c>
      <c r="T20" s="94">
        <v>3</v>
      </c>
      <c r="U20" s="97">
        <v>0</v>
      </c>
      <c r="V20" s="97">
        <v>1</v>
      </c>
      <c r="W20" s="97">
        <v>0</v>
      </c>
      <c r="X20" s="97">
        <v>0</v>
      </c>
      <c r="Y20" s="97">
        <v>0</v>
      </c>
      <c r="Z20" s="97">
        <v>0</v>
      </c>
      <c r="AA20" s="94">
        <v>0</v>
      </c>
      <c r="AB20" s="94">
        <v>3</v>
      </c>
      <c r="AC20" s="69" t="s">
        <v>84</v>
      </c>
      <c r="AD20" s="33" t="s">
        <v>120</v>
      </c>
      <c r="AE20" s="33">
        <v>1</v>
      </c>
      <c r="AF20" s="33">
        <v>1</v>
      </c>
      <c r="AG20" s="33">
        <v>1</v>
      </c>
      <c r="AH20" s="33">
        <v>1</v>
      </c>
      <c r="AI20" s="33">
        <v>1</v>
      </c>
      <c r="AJ20" s="33">
        <v>1</v>
      </c>
      <c r="AK20" s="33">
        <v>1</v>
      </c>
      <c r="AL20" s="70" t="s">
        <v>127</v>
      </c>
      <c r="AM20" s="64"/>
    </row>
    <row r="21" spans="1:39" s="38" customFormat="1" ht="37.5">
      <c r="A21" s="39"/>
      <c r="B21" s="94">
        <v>6</v>
      </c>
      <c r="C21" s="94">
        <v>0</v>
      </c>
      <c r="D21" s="94">
        <v>0</v>
      </c>
      <c r="E21" s="95">
        <v>1</v>
      </c>
      <c r="F21" s="95">
        <v>2</v>
      </c>
      <c r="G21" s="95">
        <v>0</v>
      </c>
      <c r="H21" s="95">
        <v>4</v>
      </c>
      <c r="I21" s="95">
        <v>0</v>
      </c>
      <c r="J21" s="94">
        <v>3</v>
      </c>
      <c r="K21" s="96">
        <v>1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4">
        <v>0</v>
      </c>
      <c r="T21" s="94">
        <v>3</v>
      </c>
      <c r="U21" s="97">
        <v>1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4">
        <v>0</v>
      </c>
      <c r="AB21" s="94">
        <v>0</v>
      </c>
      <c r="AC21" s="34" t="s">
        <v>116</v>
      </c>
      <c r="AD21" s="72" t="s">
        <v>79</v>
      </c>
      <c r="AE21" s="67">
        <f>AE22+AE29</f>
        <v>1605289</v>
      </c>
      <c r="AF21" s="67">
        <f>AF22</f>
        <v>600000</v>
      </c>
      <c r="AG21" s="67">
        <f>AG22</f>
        <v>600000</v>
      </c>
      <c r="AH21" s="67">
        <f>AH22</f>
        <v>600000</v>
      </c>
      <c r="AI21" s="67">
        <f>AI22</f>
        <v>600000</v>
      </c>
      <c r="AJ21" s="67">
        <f>AJ22</f>
        <v>600000</v>
      </c>
      <c r="AK21" s="67">
        <f>AJ21+AI21+AH21+AG21+AF21+AE21</f>
        <v>4605289</v>
      </c>
      <c r="AL21" s="70" t="s">
        <v>127</v>
      </c>
      <c r="AM21" s="64"/>
    </row>
    <row r="22" spans="1:39" s="38" customFormat="1" ht="37.5">
      <c r="A22" s="39"/>
      <c r="B22" s="32">
        <v>6</v>
      </c>
      <c r="C22" s="32">
        <v>0</v>
      </c>
      <c r="D22" s="32">
        <v>0</v>
      </c>
      <c r="E22" s="65">
        <v>1</v>
      </c>
      <c r="F22" s="65">
        <v>2</v>
      </c>
      <c r="G22" s="65">
        <v>0</v>
      </c>
      <c r="H22" s="65">
        <v>4</v>
      </c>
      <c r="I22" s="65">
        <v>0</v>
      </c>
      <c r="J22" s="32">
        <v>3</v>
      </c>
      <c r="K22" s="71">
        <v>1</v>
      </c>
      <c r="L22" s="71">
        <v>0</v>
      </c>
      <c r="M22" s="71">
        <v>1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32">
        <v>0</v>
      </c>
      <c r="T22" s="32">
        <v>3</v>
      </c>
      <c r="U22" s="68">
        <v>1</v>
      </c>
      <c r="V22" s="68">
        <v>0</v>
      </c>
      <c r="W22" s="68">
        <v>1</v>
      </c>
      <c r="X22" s="68">
        <v>0</v>
      </c>
      <c r="Y22" s="68">
        <v>0</v>
      </c>
      <c r="Z22" s="68">
        <v>0</v>
      </c>
      <c r="AA22" s="32">
        <v>0</v>
      </c>
      <c r="AB22" s="32">
        <v>0</v>
      </c>
      <c r="AC22" s="34" t="s">
        <v>117</v>
      </c>
      <c r="AD22" s="31" t="s">
        <v>78</v>
      </c>
      <c r="AE22" s="73">
        <f aca="true" t="shared" si="1" ref="AE22:AJ22">AE25</f>
        <v>600000</v>
      </c>
      <c r="AF22" s="73">
        <f t="shared" si="1"/>
        <v>600000</v>
      </c>
      <c r="AG22" s="73">
        <f t="shared" si="1"/>
        <v>600000</v>
      </c>
      <c r="AH22" s="73">
        <f t="shared" si="1"/>
        <v>600000</v>
      </c>
      <c r="AI22" s="73">
        <f t="shared" si="1"/>
        <v>600000</v>
      </c>
      <c r="AJ22" s="73">
        <f t="shared" si="1"/>
        <v>600000</v>
      </c>
      <c r="AK22" s="67">
        <f>AJ22+AI22+AH22+AG22+AF22+AE22</f>
        <v>3600000</v>
      </c>
      <c r="AL22" s="70" t="s">
        <v>127</v>
      </c>
      <c r="AM22" s="64"/>
    </row>
    <row r="23" spans="1:39" s="38" customFormat="1" ht="24.75" customHeight="1">
      <c r="A23" s="39"/>
      <c r="B23" s="32">
        <v>6</v>
      </c>
      <c r="C23" s="32">
        <v>0</v>
      </c>
      <c r="D23" s="32">
        <v>0</v>
      </c>
      <c r="E23" s="65">
        <v>1</v>
      </c>
      <c r="F23" s="65">
        <v>2</v>
      </c>
      <c r="G23" s="65">
        <v>0</v>
      </c>
      <c r="H23" s="65">
        <v>4</v>
      </c>
      <c r="I23" s="65">
        <v>0</v>
      </c>
      <c r="J23" s="32">
        <v>3</v>
      </c>
      <c r="K23" s="71">
        <v>1</v>
      </c>
      <c r="L23" s="71">
        <v>0</v>
      </c>
      <c r="M23" s="71">
        <v>1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32">
        <v>0</v>
      </c>
      <c r="T23" s="32">
        <v>3</v>
      </c>
      <c r="U23" s="68">
        <v>1</v>
      </c>
      <c r="V23" s="68">
        <v>0</v>
      </c>
      <c r="W23" s="68">
        <v>1</v>
      </c>
      <c r="X23" s="68">
        <v>0</v>
      </c>
      <c r="Y23" s="68">
        <v>0</v>
      </c>
      <c r="Z23" s="68">
        <v>0</v>
      </c>
      <c r="AA23" s="32">
        <v>0</v>
      </c>
      <c r="AB23" s="32">
        <v>1</v>
      </c>
      <c r="AC23" s="69" t="s">
        <v>119</v>
      </c>
      <c r="AD23" s="33" t="s">
        <v>120</v>
      </c>
      <c r="AE23" s="33">
        <v>1</v>
      </c>
      <c r="AF23" s="33">
        <v>1</v>
      </c>
      <c r="AG23" s="33">
        <v>1</v>
      </c>
      <c r="AH23" s="33">
        <v>1</v>
      </c>
      <c r="AI23" s="33">
        <v>1</v>
      </c>
      <c r="AJ23" s="33">
        <v>1</v>
      </c>
      <c r="AK23" s="33">
        <v>1</v>
      </c>
      <c r="AL23" s="70" t="s">
        <v>127</v>
      </c>
      <c r="AM23" s="64"/>
    </row>
    <row r="24" spans="1:39" s="38" customFormat="1" ht="19.5" customHeight="1">
      <c r="A24" s="39"/>
      <c r="B24" s="32">
        <v>6</v>
      </c>
      <c r="C24" s="32">
        <v>0</v>
      </c>
      <c r="D24" s="32">
        <v>0</v>
      </c>
      <c r="E24" s="65">
        <v>1</v>
      </c>
      <c r="F24" s="65">
        <v>2</v>
      </c>
      <c r="G24" s="65">
        <v>0</v>
      </c>
      <c r="H24" s="65">
        <v>4</v>
      </c>
      <c r="I24" s="65">
        <v>0</v>
      </c>
      <c r="J24" s="32">
        <v>3</v>
      </c>
      <c r="K24" s="71">
        <v>1</v>
      </c>
      <c r="L24" s="71">
        <v>0</v>
      </c>
      <c r="M24" s="71">
        <v>1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32">
        <v>0</v>
      </c>
      <c r="T24" s="32">
        <v>3</v>
      </c>
      <c r="U24" s="68">
        <v>1</v>
      </c>
      <c r="V24" s="68">
        <v>0</v>
      </c>
      <c r="W24" s="68">
        <v>1</v>
      </c>
      <c r="X24" s="68">
        <v>0</v>
      </c>
      <c r="Y24" s="68">
        <v>0</v>
      </c>
      <c r="Z24" s="68">
        <v>0</v>
      </c>
      <c r="AA24" s="32">
        <v>0</v>
      </c>
      <c r="AB24" s="32">
        <v>2</v>
      </c>
      <c r="AC24" s="69" t="s">
        <v>99</v>
      </c>
      <c r="AD24" s="33" t="s">
        <v>120</v>
      </c>
      <c r="AE24" s="33">
        <v>1</v>
      </c>
      <c r="AF24" s="33">
        <v>1</v>
      </c>
      <c r="AG24" s="33">
        <v>1</v>
      </c>
      <c r="AH24" s="33">
        <v>1</v>
      </c>
      <c r="AI24" s="33">
        <v>1</v>
      </c>
      <c r="AJ24" s="33">
        <v>1</v>
      </c>
      <c r="AK24" s="33">
        <v>1</v>
      </c>
      <c r="AL24" s="70" t="s">
        <v>127</v>
      </c>
      <c r="AM24" s="64"/>
    </row>
    <row r="25" spans="1:39" s="38" customFormat="1" ht="20.25" customHeight="1">
      <c r="A25" s="39"/>
      <c r="B25" s="32">
        <v>6</v>
      </c>
      <c r="C25" s="32">
        <v>0</v>
      </c>
      <c r="D25" s="32">
        <v>0</v>
      </c>
      <c r="E25" s="65">
        <v>1</v>
      </c>
      <c r="F25" s="65">
        <v>2</v>
      </c>
      <c r="G25" s="65">
        <v>0</v>
      </c>
      <c r="H25" s="65">
        <v>4</v>
      </c>
      <c r="I25" s="65">
        <v>0</v>
      </c>
      <c r="J25" s="32">
        <v>3</v>
      </c>
      <c r="K25" s="71">
        <v>1</v>
      </c>
      <c r="L25" s="71">
        <v>0</v>
      </c>
      <c r="M25" s="71">
        <v>1</v>
      </c>
      <c r="N25" s="71" t="s">
        <v>128</v>
      </c>
      <c r="O25" s="71">
        <v>0</v>
      </c>
      <c r="P25" s="71">
        <v>3</v>
      </c>
      <c r="Q25" s="71">
        <v>2</v>
      </c>
      <c r="R25" s="71" t="s">
        <v>114</v>
      </c>
      <c r="S25" s="32">
        <v>0</v>
      </c>
      <c r="T25" s="32">
        <v>3</v>
      </c>
      <c r="U25" s="68">
        <v>1</v>
      </c>
      <c r="V25" s="68">
        <v>0</v>
      </c>
      <c r="W25" s="68">
        <v>1</v>
      </c>
      <c r="X25" s="68">
        <v>1</v>
      </c>
      <c r="Y25" s="68">
        <v>1</v>
      </c>
      <c r="Z25" s="68">
        <v>0</v>
      </c>
      <c r="AA25" s="32">
        <v>0</v>
      </c>
      <c r="AB25" s="32">
        <v>0</v>
      </c>
      <c r="AC25" s="74" t="s">
        <v>125</v>
      </c>
      <c r="AD25" s="33" t="s">
        <v>78</v>
      </c>
      <c r="AE25" s="73">
        <v>600000</v>
      </c>
      <c r="AF25" s="73">
        <v>600000</v>
      </c>
      <c r="AG25" s="73">
        <v>600000</v>
      </c>
      <c r="AH25" s="73">
        <v>600000</v>
      </c>
      <c r="AI25" s="73">
        <v>600000</v>
      </c>
      <c r="AJ25" s="73">
        <v>600000</v>
      </c>
      <c r="AK25" s="67">
        <f>AJ25+AI25+AH25+AG25+AF25+AE25</f>
        <v>3600000</v>
      </c>
      <c r="AL25" s="70" t="s">
        <v>127</v>
      </c>
      <c r="AM25" s="64"/>
    </row>
    <row r="26" spans="1:39" s="38" customFormat="1" ht="19.5" customHeight="1">
      <c r="A26" s="39"/>
      <c r="B26" s="32">
        <v>6</v>
      </c>
      <c r="C26" s="32">
        <v>0</v>
      </c>
      <c r="D26" s="32">
        <v>0</v>
      </c>
      <c r="E26" s="65">
        <v>1</v>
      </c>
      <c r="F26" s="65">
        <v>2</v>
      </c>
      <c r="G26" s="65">
        <v>0</v>
      </c>
      <c r="H26" s="65">
        <v>4</v>
      </c>
      <c r="I26" s="65">
        <v>0</v>
      </c>
      <c r="J26" s="32">
        <v>3</v>
      </c>
      <c r="K26" s="71">
        <v>1</v>
      </c>
      <c r="L26" s="71">
        <v>0</v>
      </c>
      <c r="M26" s="71">
        <v>1</v>
      </c>
      <c r="N26" s="71" t="s">
        <v>128</v>
      </c>
      <c r="O26" s="71">
        <v>0</v>
      </c>
      <c r="P26" s="71">
        <v>3</v>
      </c>
      <c r="Q26" s="71">
        <v>2</v>
      </c>
      <c r="R26" s="71" t="s">
        <v>114</v>
      </c>
      <c r="S26" s="32">
        <v>0</v>
      </c>
      <c r="T26" s="32">
        <v>3</v>
      </c>
      <c r="U26" s="68">
        <v>1</v>
      </c>
      <c r="V26" s="68">
        <v>0</v>
      </c>
      <c r="W26" s="68">
        <v>1</v>
      </c>
      <c r="X26" s="68">
        <v>1</v>
      </c>
      <c r="Y26" s="68">
        <v>1</v>
      </c>
      <c r="Z26" s="68">
        <v>0</v>
      </c>
      <c r="AA26" s="32">
        <v>0</v>
      </c>
      <c r="AB26" s="32">
        <v>1</v>
      </c>
      <c r="AC26" s="69" t="s">
        <v>100</v>
      </c>
      <c r="AD26" s="33" t="s">
        <v>86</v>
      </c>
      <c r="AE26" s="33">
        <v>1</v>
      </c>
      <c r="AF26" s="33">
        <v>1</v>
      </c>
      <c r="AG26" s="33">
        <v>1</v>
      </c>
      <c r="AH26" s="33">
        <v>1</v>
      </c>
      <c r="AI26" s="33">
        <v>1</v>
      </c>
      <c r="AJ26" s="33">
        <v>1</v>
      </c>
      <c r="AK26" s="33">
        <v>1</v>
      </c>
      <c r="AL26" s="70" t="s">
        <v>127</v>
      </c>
      <c r="AM26" s="64"/>
    </row>
    <row r="27" spans="1:39" s="38" customFormat="1" ht="38.25" customHeight="1">
      <c r="A27" s="39"/>
      <c r="B27" s="32">
        <v>6</v>
      </c>
      <c r="C27" s="32">
        <v>0</v>
      </c>
      <c r="D27" s="32">
        <v>0</v>
      </c>
      <c r="E27" s="65">
        <v>1</v>
      </c>
      <c r="F27" s="65">
        <v>2</v>
      </c>
      <c r="G27" s="65">
        <v>0</v>
      </c>
      <c r="H27" s="65">
        <v>4</v>
      </c>
      <c r="I27" s="65">
        <v>0</v>
      </c>
      <c r="J27" s="32">
        <v>3</v>
      </c>
      <c r="K27" s="71">
        <v>1</v>
      </c>
      <c r="L27" s="71">
        <v>0</v>
      </c>
      <c r="M27" s="71">
        <v>1</v>
      </c>
      <c r="N27" s="71" t="s">
        <v>128</v>
      </c>
      <c r="O27" s="71">
        <v>0</v>
      </c>
      <c r="P27" s="71">
        <v>3</v>
      </c>
      <c r="Q27" s="71">
        <v>2</v>
      </c>
      <c r="R27" s="71" t="s">
        <v>114</v>
      </c>
      <c r="S27" s="32">
        <v>0</v>
      </c>
      <c r="T27" s="32">
        <v>3</v>
      </c>
      <c r="U27" s="68">
        <v>1</v>
      </c>
      <c r="V27" s="68">
        <v>0</v>
      </c>
      <c r="W27" s="68">
        <v>1</v>
      </c>
      <c r="X27" s="68">
        <v>1</v>
      </c>
      <c r="Y27" s="68">
        <v>2</v>
      </c>
      <c r="Z27" s="68">
        <v>0</v>
      </c>
      <c r="AA27" s="32">
        <v>0</v>
      </c>
      <c r="AB27" s="32">
        <v>0</v>
      </c>
      <c r="AC27" s="34" t="s">
        <v>121</v>
      </c>
      <c r="AD27" s="31" t="s">
        <v>120</v>
      </c>
      <c r="AE27" s="33">
        <v>1</v>
      </c>
      <c r="AF27" s="33">
        <v>1</v>
      </c>
      <c r="AG27" s="33">
        <v>1</v>
      </c>
      <c r="AH27" s="33">
        <v>1</v>
      </c>
      <c r="AI27" s="33">
        <v>1</v>
      </c>
      <c r="AJ27" s="33">
        <v>1</v>
      </c>
      <c r="AK27" s="33">
        <v>1</v>
      </c>
      <c r="AL27" s="70" t="s">
        <v>127</v>
      </c>
      <c r="AM27" s="64"/>
    </row>
    <row r="28" spans="1:39" s="38" customFormat="1" ht="39.75" customHeight="1">
      <c r="A28" s="39"/>
      <c r="B28" s="32">
        <v>6</v>
      </c>
      <c r="C28" s="32">
        <v>0</v>
      </c>
      <c r="D28" s="32">
        <v>0</v>
      </c>
      <c r="E28" s="65">
        <v>1</v>
      </c>
      <c r="F28" s="65">
        <v>2</v>
      </c>
      <c r="G28" s="65">
        <v>0</v>
      </c>
      <c r="H28" s="65">
        <v>4</v>
      </c>
      <c r="I28" s="65">
        <v>0</v>
      </c>
      <c r="J28" s="32">
        <v>3</v>
      </c>
      <c r="K28" s="71">
        <v>1</v>
      </c>
      <c r="L28" s="71">
        <v>0</v>
      </c>
      <c r="M28" s="71">
        <v>1</v>
      </c>
      <c r="N28" s="71" t="s">
        <v>128</v>
      </c>
      <c r="O28" s="71">
        <v>0</v>
      </c>
      <c r="P28" s="71">
        <v>3</v>
      </c>
      <c r="Q28" s="71">
        <v>2</v>
      </c>
      <c r="R28" s="71" t="s">
        <v>114</v>
      </c>
      <c r="S28" s="32">
        <v>0</v>
      </c>
      <c r="T28" s="32">
        <v>3</v>
      </c>
      <c r="U28" s="68">
        <v>1</v>
      </c>
      <c r="V28" s="68">
        <v>0</v>
      </c>
      <c r="W28" s="68">
        <v>1</v>
      </c>
      <c r="X28" s="68">
        <v>1</v>
      </c>
      <c r="Y28" s="68">
        <v>2</v>
      </c>
      <c r="Z28" s="68">
        <v>0</v>
      </c>
      <c r="AA28" s="32">
        <v>0</v>
      </c>
      <c r="AB28" s="32">
        <v>1</v>
      </c>
      <c r="AC28" s="76" t="s">
        <v>101</v>
      </c>
      <c r="AD28" s="36" t="s">
        <v>120</v>
      </c>
      <c r="AE28" s="77">
        <v>1</v>
      </c>
      <c r="AF28" s="77">
        <v>1</v>
      </c>
      <c r="AG28" s="77">
        <v>1</v>
      </c>
      <c r="AH28" s="77">
        <v>1</v>
      </c>
      <c r="AI28" s="77">
        <v>1</v>
      </c>
      <c r="AJ28" s="77">
        <v>1</v>
      </c>
      <c r="AK28" s="77">
        <v>1</v>
      </c>
      <c r="AL28" s="70" t="s">
        <v>127</v>
      </c>
      <c r="AM28" s="64"/>
    </row>
    <row r="29" spans="1:39" s="114" customFormat="1" ht="37.5">
      <c r="A29" s="108"/>
      <c r="B29" s="107">
        <v>6</v>
      </c>
      <c r="C29" s="107">
        <v>0</v>
      </c>
      <c r="D29" s="107">
        <v>0</v>
      </c>
      <c r="E29" s="95">
        <v>1</v>
      </c>
      <c r="F29" s="95">
        <v>2</v>
      </c>
      <c r="G29" s="95">
        <v>0</v>
      </c>
      <c r="H29" s="95">
        <v>4</v>
      </c>
      <c r="I29" s="95">
        <v>0</v>
      </c>
      <c r="J29" s="107">
        <v>3</v>
      </c>
      <c r="K29" s="96">
        <v>1</v>
      </c>
      <c r="L29" s="96">
        <v>0</v>
      </c>
      <c r="M29" s="96">
        <v>2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107">
        <v>0</v>
      </c>
      <c r="T29" s="107">
        <v>3</v>
      </c>
      <c r="U29" s="97">
        <v>1</v>
      </c>
      <c r="V29" s="97">
        <v>0</v>
      </c>
      <c r="W29" s="97">
        <v>2</v>
      </c>
      <c r="X29" s="97">
        <v>0</v>
      </c>
      <c r="Y29" s="97">
        <v>0</v>
      </c>
      <c r="Z29" s="97">
        <v>0</v>
      </c>
      <c r="AA29" s="107">
        <v>0</v>
      </c>
      <c r="AB29" s="107">
        <v>0</v>
      </c>
      <c r="AC29" s="109" t="s">
        <v>95</v>
      </c>
      <c r="AD29" s="110" t="s">
        <v>78</v>
      </c>
      <c r="AE29" s="111">
        <f>AE32</f>
        <v>1005289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f>AK32</f>
        <v>1005289</v>
      </c>
      <c r="AL29" s="112" t="str">
        <f>$AL$19</f>
        <v>2018-2023</v>
      </c>
      <c r="AM29" s="113"/>
    </row>
    <row r="30" spans="1:39" s="38" customFormat="1" ht="23.25" customHeight="1">
      <c r="A30" s="39"/>
      <c r="B30" s="94">
        <v>6</v>
      </c>
      <c r="C30" s="94">
        <v>0</v>
      </c>
      <c r="D30" s="94">
        <v>0</v>
      </c>
      <c r="E30" s="95">
        <v>1</v>
      </c>
      <c r="F30" s="95">
        <v>2</v>
      </c>
      <c r="G30" s="95">
        <v>0</v>
      </c>
      <c r="H30" s="95">
        <v>4</v>
      </c>
      <c r="I30" s="95">
        <v>0</v>
      </c>
      <c r="J30" s="94">
        <v>3</v>
      </c>
      <c r="K30" s="96">
        <v>1</v>
      </c>
      <c r="L30" s="96">
        <v>0</v>
      </c>
      <c r="M30" s="96">
        <v>2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4">
        <v>0</v>
      </c>
      <c r="T30" s="94">
        <v>3</v>
      </c>
      <c r="U30" s="97">
        <v>1</v>
      </c>
      <c r="V30" s="97">
        <v>0</v>
      </c>
      <c r="W30" s="97">
        <v>2</v>
      </c>
      <c r="X30" s="97">
        <v>0</v>
      </c>
      <c r="Y30" s="97">
        <v>0</v>
      </c>
      <c r="Z30" s="97">
        <v>0</v>
      </c>
      <c r="AA30" s="94">
        <v>0</v>
      </c>
      <c r="AB30" s="94">
        <v>1</v>
      </c>
      <c r="AC30" s="74" t="s">
        <v>102</v>
      </c>
      <c r="AD30" s="33" t="s">
        <v>80</v>
      </c>
      <c r="AE30" s="33">
        <v>25</v>
      </c>
      <c r="AF30" s="33">
        <v>25</v>
      </c>
      <c r="AG30" s="33">
        <v>25</v>
      </c>
      <c r="AH30" s="33">
        <v>25</v>
      </c>
      <c r="AI30" s="33">
        <v>25</v>
      </c>
      <c r="AJ30" s="33">
        <v>25</v>
      </c>
      <c r="AK30" s="33">
        <v>25</v>
      </c>
      <c r="AL30" s="70" t="s">
        <v>127</v>
      </c>
      <c r="AM30" s="64"/>
    </row>
    <row r="31" spans="1:39" s="38" customFormat="1" ht="39.75" customHeight="1">
      <c r="A31" s="39"/>
      <c r="B31" s="94">
        <v>6</v>
      </c>
      <c r="C31" s="94">
        <v>0</v>
      </c>
      <c r="D31" s="94">
        <v>0</v>
      </c>
      <c r="E31" s="95">
        <v>1</v>
      </c>
      <c r="F31" s="95">
        <v>2</v>
      </c>
      <c r="G31" s="95">
        <v>0</v>
      </c>
      <c r="H31" s="95">
        <v>4</v>
      </c>
      <c r="I31" s="95">
        <v>0</v>
      </c>
      <c r="J31" s="94">
        <v>3</v>
      </c>
      <c r="K31" s="96">
        <v>1</v>
      </c>
      <c r="L31" s="96">
        <v>0</v>
      </c>
      <c r="M31" s="96">
        <v>2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4">
        <v>0</v>
      </c>
      <c r="T31" s="94">
        <v>3</v>
      </c>
      <c r="U31" s="97">
        <v>1</v>
      </c>
      <c r="V31" s="97">
        <v>0</v>
      </c>
      <c r="W31" s="97">
        <v>2</v>
      </c>
      <c r="X31" s="97">
        <v>0</v>
      </c>
      <c r="Y31" s="97">
        <v>0</v>
      </c>
      <c r="Z31" s="97">
        <v>0</v>
      </c>
      <c r="AA31" s="94">
        <v>0</v>
      </c>
      <c r="AB31" s="94">
        <v>2</v>
      </c>
      <c r="AC31" s="69" t="s">
        <v>103</v>
      </c>
      <c r="AD31" s="33" t="s">
        <v>120</v>
      </c>
      <c r="AE31" s="33">
        <v>1</v>
      </c>
      <c r="AF31" s="33">
        <v>1</v>
      </c>
      <c r="AG31" s="33">
        <v>1</v>
      </c>
      <c r="AH31" s="33">
        <v>1</v>
      </c>
      <c r="AI31" s="33">
        <v>1</v>
      </c>
      <c r="AJ31" s="33">
        <v>1</v>
      </c>
      <c r="AK31" s="33">
        <v>1</v>
      </c>
      <c r="AL31" s="70" t="s">
        <v>127</v>
      </c>
      <c r="AM31" s="64"/>
    </row>
    <row r="32" spans="1:39" s="38" customFormat="1" ht="42" customHeight="1">
      <c r="A32" s="39"/>
      <c r="B32" s="94">
        <v>6</v>
      </c>
      <c r="C32" s="94">
        <v>0</v>
      </c>
      <c r="D32" s="94">
        <v>0</v>
      </c>
      <c r="E32" s="95">
        <v>1</v>
      </c>
      <c r="F32" s="95">
        <v>2</v>
      </c>
      <c r="G32" s="95">
        <v>0</v>
      </c>
      <c r="H32" s="95">
        <v>4</v>
      </c>
      <c r="I32" s="95">
        <v>0</v>
      </c>
      <c r="J32" s="94">
        <v>3</v>
      </c>
      <c r="K32" s="96">
        <v>1</v>
      </c>
      <c r="L32" s="96">
        <v>0</v>
      </c>
      <c r="M32" s="96">
        <v>2</v>
      </c>
      <c r="N32" s="96">
        <v>1</v>
      </c>
      <c r="O32" s="96">
        <v>0</v>
      </c>
      <c r="P32" s="96">
        <v>3</v>
      </c>
      <c r="Q32" s="96">
        <v>2</v>
      </c>
      <c r="R32" s="96">
        <v>0</v>
      </c>
      <c r="S32" s="94">
        <v>0</v>
      </c>
      <c r="T32" s="94">
        <v>3</v>
      </c>
      <c r="U32" s="97">
        <v>1</v>
      </c>
      <c r="V32" s="97">
        <v>0</v>
      </c>
      <c r="W32" s="97">
        <v>2</v>
      </c>
      <c r="X32" s="97">
        <v>2</v>
      </c>
      <c r="Y32" s="97">
        <v>1</v>
      </c>
      <c r="Z32" s="97">
        <v>0</v>
      </c>
      <c r="AA32" s="94">
        <v>0</v>
      </c>
      <c r="AB32" s="94">
        <v>0</v>
      </c>
      <c r="AC32" s="69" t="s">
        <v>110</v>
      </c>
      <c r="AD32" s="31" t="s">
        <v>78</v>
      </c>
      <c r="AE32" s="75">
        <v>1005289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1005289</v>
      </c>
      <c r="AL32" s="70" t="s">
        <v>127</v>
      </c>
      <c r="AM32" s="64"/>
    </row>
    <row r="33" spans="1:39" s="38" customFormat="1" ht="66" customHeight="1">
      <c r="A33" s="39"/>
      <c r="B33" s="94">
        <v>6</v>
      </c>
      <c r="C33" s="94">
        <v>0</v>
      </c>
      <c r="D33" s="94">
        <v>0</v>
      </c>
      <c r="E33" s="95">
        <v>1</v>
      </c>
      <c r="F33" s="95">
        <v>2</v>
      </c>
      <c r="G33" s="95">
        <v>0</v>
      </c>
      <c r="H33" s="95">
        <v>4</v>
      </c>
      <c r="I33" s="95">
        <v>0</v>
      </c>
      <c r="J33" s="94">
        <v>3</v>
      </c>
      <c r="K33" s="96">
        <v>1</v>
      </c>
      <c r="L33" s="96">
        <v>0</v>
      </c>
      <c r="M33" s="96">
        <v>2</v>
      </c>
      <c r="N33" s="96">
        <v>1</v>
      </c>
      <c r="O33" s="96">
        <v>0</v>
      </c>
      <c r="P33" s="96">
        <v>3</v>
      </c>
      <c r="Q33" s="96">
        <v>2</v>
      </c>
      <c r="R33" s="96">
        <v>0</v>
      </c>
      <c r="S33" s="94">
        <v>0</v>
      </c>
      <c r="T33" s="94">
        <v>3</v>
      </c>
      <c r="U33" s="97">
        <v>1</v>
      </c>
      <c r="V33" s="97">
        <v>0</v>
      </c>
      <c r="W33" s="97">
        <v>2</v>
      </c>
      <c r="X33" s="97">
        <v>2</v>
      </c>
      <c r="Y33" s="97">
        <v>1</v>
      </c>
      <c r="Z33" s="97">
        <v>0</v>
      </c>
      <c r="AA33" s="94">
        <v>0</v>
      </c>
      <c r="AB33" s="94">
        <v>1</v>
      </c>
      <c r="AC33" s="69" t="s">
        <v>104</v>
      </c>
      <c r="AD33" s="33" t="s">
        <v>120</v>
      </c>
      <c r="AE33" s="78">
        <v>1</v>
      </c>
      <c r="AF33" s="78">
        <v>1</v>
      </c>
      <c r="AG33" s="78">
        <v>1</v>
      </c>
      <c r="AH33" s="78">
        <v>1</v>
      </c>
      <c r="AI33" s="78">
        <v>1</v>
      </c>
      <c r="AJ33" s="78">
        <v>1</v>
      </c>
      <c r="AK33" s="33">
        <v>1</v>
      </c>
      <c r="AL33" s="70" t="s">
        <v>127</v>
      </c>
      <c r="AM33" s="64"/>
    </row>
    <row r="34" spans="1:39" s="38" customFormat="1" ht="81" customHeight="1">
      <c r="A34" s="39"/>
      <c r="B34" s="32">
        <v>6</v>
      </c>
      <c r="C34" s="32">
        <v>0</v>
      </c>
      <c r="D34" s="32">
        <v>0</v>
      </c>
      <c r="E34" s="65">
        <v>1</v>
      </c>
      <c r="F34" s="65">
        <v>2</v>
      </c>
      <c r="G34" s="65">
        <v>0</v>
      </c>
      <c r="H34" s="65">
        <v>4</v>
      </c>
      <c r="I34" s="65">
        <v>0</v>
      </c>
      <c r="J34" s="32">
        <v>3</v>
      </c>
      <c r="K34" s="71">
        <v>1</v>
      </c>
      <c r="L34" s="71">
        <v>0</v>
      </c>
      <c r="M34" s="96">
        <v>2</v>
      </c>
      <c r="N34" s="71">
        <v>2</v>
      </c>
      <c r="O34" s="71">
        <v>0</v>
      </c>
      <c r="P34" s="71">
        <v>2</v>
      </c>
      <c r="Q34" s="71">
        <v>2</v>
      </c>
      <c r="R34" s="71" t="s">
        <v>115</v>
      </c>
      <c r="S34" s="32">
        <v>0</v>
      </c>
      <c r="T34" s="32">
        <v>3</v>
      </c>
      <c r="U34" s="68">
        <v>1</v>
      </c>
      <c r="V34" s="68">
        <v>0</v>
      </c>
      <c r="W34" s="68">
        <v>2</v>
      </c>
      <c r="X34" s="68">
        <v>2</v>
      </c>
      <c r="Y34" s="68">
        <v>2</v>
      </c>
      <c r="Z34" s="68">
        <v>0</v>
      </c>
      <c r="AA34" s="32">
        <v>0</v>
      </c>
      <c r="AB34" s="32">
        <v>0</v>
      </c>
      <c r="AC34" s="34" t="s">
        <v>122</v>
      </c>
      <c r="AD34" s="33" t="s">
        <v>120</v>
      </c>
      <c r="AE34" s="104">
        <v>1</v>
      </c>
      <c r="AF34" s="104">
        <v>1</v>
      </c>
      <c r="AG34" s="104">
        <v>1</v>
      </c>
      <c r="AH34" s="104">
        <v>1</v>
      </c>
      <c r="AI34" s="104">
        <v>1</v>
      </c>
      <c r="AJ34" s="104">
        <v>1</v>
      </c>
      <c r="AK34" s="104">
        <v>1</v>
      </c>
      <c r="AL34" s="70" t="s">
        <v>127</v>
      </c>
      <c r="AM34" s="64"/>
    </row>
    <row r="35" spans="1:39" s="38" customFormat="1" ht="55.5" customHeight="1">
      <c r="A35" s="39"/>
      <c r="B35" s="32">
        <v>6</v>
      </c>
      <c r="C35" s="32">
        <v>0</v>
      </c>
      <c r="D35" s="32">
        <v>0</v>
      </c>
      <c r="E35" s="65">
        <v>1</v>
      </c>
      <c r="F35" s="65">
        <v>2</v>
      </c>
      <c r="G35" s="65">
        <v>0</v>
      </c>
      <c r="H35" s="65">
        <v>4</v>
      </c>
      <c r="I35" s="65">
        <v>0</v>
      </c>
      <c r="J35" s="32">
        <v>3</v>
      </c>
      <c r="K35" s="71">
        <v>1</v>
      </c>
      <c r="L35" s="71">
        <v>0</v>
      </c>
      <c r="M35" s="96">
        <v>2</v>
      </c>
      <c r="N35" s="71">
        <v>2</v>
      </c>
      <c r="O35" s="71">
        <v>0</v>
      </c>
      <c r="P35" s="71">
        <v>2</v>
      </c>
      <c r="Q35" s="71">
        <v>2</v>
      </c>
      <c r="R35" s="71" t="s">
        <v>115</v>
      </c>
      <c r="S35" s="32">
        <v>0</v>
      </c>
      <c r="T35" s="32">
        <v>3</v>
      </c>
      <c r="U35" s="68">
        <v>1</v>
      </c>
      <c r="V35" s="68">
        <v>0</v>
      </c>
      <c r="W35" s="68">
        <v>2</v>
      </c>
      <c r="X35" s="68">
        <v>2</v>
      </c>
      <c r="Y35" s="68">
        <v>2</v>
      </c>
      <c r="Z35" s="68">
        <v>0</v>
      </c>
      <c r="AA35" s="32">
        <v>0</v>
      </c>
      <c r="AB35" s="32">
        <v>1</v>
      </c>
      <c r="AC35" s="69" t="s">
        <v>105</v>
      </c>
      <c r="AD35" s="31" t="s">
        <v>120</v>
      </c>
      <c r="AE35" s="79">
        <v>1</v>
      </c>
      <c r="AF35" s="79">
        <v>1</v>
      </c>
      <c r="AG35" s="79">
        <v>1</v>
      </c>
      <c r="AH35" s="79">
        <v>1</v>
      </c>
      <c r="AI35" s="79">
        <v>1</v>
      </c>
      <c r="AJ35" s="79">
        <v>1</v>
      </c>
      <c r="AK35" s="79">
        <v>1</v>
      </c>
      <c r="AL35" s="70" t="s">
        <v>127</v>
      </c>
      <c r="AM35" s="64"/>
    </row>
    <row r="36" spans="1:39" s="38" customFormat="1" ht="64.5" customHeight="1">
      <c r="A36" s="39"/>
      <c r="B36" s="32">
        <v>6</v>
      </c>
      <c r="C36" s="32">
        <v>0</v>
      </c>
      <c r="D36" s="32">
        <v>0</v>
      </c>
      <c r="E36" s="65">
        <v>1</v>
      </c>
      <c r="F36" s="65">
        <v>2</v>
      </c>
      <c r="G36" s="65">
        <v>0</v>
      </c>
      <c r="H36" s="65">
        <v>4</v>
      </c>
      <c r="I36" s="65">
        <v>0</v>
      </c>
      <c r="J36" s="32">
        <v>3</v>
      </c>
      <c r="K36" s="71">
        <v>1</v>
      </c>
      <c r="L36" s="71">
        <v>0</v>
      </c>
      <c r="M36" s="96">
        <v>2</v>
      </c>
      <c r="N36" s="71">
        <v>2</v>
      </c>
      <c r="O36" s="71">
        <v>0</v>
      </c>
      <c r="P36" s="71">
        <v>2</v>
      </c>
      <c r="Q36" s="71">
        <v>3</v>
      </c>
      <c r="R36" s="71" t="s">
        <v>115</v>
      </c>
      <c r="S36" s="32">
        <v>1</v>
      </c>
      <c r="T36" s="32">
        <v>3</v>
      </c>
      <c r="U36" s="68">
        <v>1</v>
      </c>
      <c r="V36" s="68">
        <v>0</v>
      </c>
      <c r="W36" s="68">
        <v>2</v>
      </c>
      <c r="X36" s="68">
        <v>2</v>
      </c>
      <c r="Y36" s="68">
        <v>3</v>
      </c>
      <c r="Z36" s="68">
        <v>0</v>
      </c>
      <c r="AA36" s="32">
        <v>0</v>
      </c>
      <c r="AB36" s="32">
        <v>0</v>
      </c>
      <c r="AC36" s="74" t="s">
        <v>123</v>
      </c>
      <c r="AD36" s="33" t="s">
        <v>120</v>
      </c>
      <c r="AE36" s="105">
        <v>1</v>
      </c>
      <c r="AF36" s="105">
        <v>1</v>
      </c>
      <c r="AG36" s="105">
        <v>1</v>
      </c>
      <c r="AH36" s="105">
        <v>1</v>
      </c>
      <c r="AI36" s="105">
        <v>1</v>
      </c>
      <c r="AJ36" s="105">
        <v>1</v>
      </c>
      <c r="AK36" s="105">
        <v>1</v>
      </c>
      <c r="AL36" s="70" t="s">
        <v>127</v>
      </c>
      <c r="AM36" s="64"/>
    </row>
    <row r="37" spans="1:39" s="38" customFormat="1" ht="22.5" customHeight="1" thickBot="1">
      <c r="A37" s="39"/>
      <c r="B37" s="32">
        <v>6</v>
      </c>
      <c r="C37" s="32">
        <v>0</v>
      </c>
      <c r="D37" s="32">
        <v>0</v>
      </c>
      <c r="E37" s="65">
        <v>1</v>
      </c>
      <c r="F37" s="65">
        <v>2</v>
      </c>
      <c r="G37" s="65">
        <v>0</v>
      </c>
      <c r="H37" s="65">
        <v>4</v>
      </c>
      <c r="I37" s="65">
        <v>0</v>
      </c>
      <c r="J37" s="32">
        <v>3</v>
      </c>
      <c r="K37" s="71">
        <v>1</v>
      </c>
      <c r="L37" s="71">
        <v>0</v>
      </c>
      <c r="M37" s="96">
        <v>2</v>
      </c>
      <c r="N37" s="71">
        <v>2</v>
      </c>
      <c r="O37" s="71">
        <v>0</v>
      </c>
      <c r="P37" s="71">
        <v>2</v>
      </c>
      <c r="Q37" s="71">
        <v>3</v>
      </c>
      <c r="R37" s="71" t="s">
        <v>115</v>
      </c>
      <c r="S37" s="32">
        <v>2</v>
      </c>
      <c r="T37" s="32">
        <v>3</v>
      </c>
      <c r="U37" s="68">
        <v>1</v>
      </c>
      <c r="V37" s="68">
        <v>0</v>
      </c>
      <c r="W37" s="68">
        <v>2</v>
      </c>
      <c r="X37" s="68">
        <v>2</v>
      </c>
      <c r="Y37" s="68">
        <v>3</v>
      </c>
      <c r="Z37" s="68">
        <v>0</v>
      </c>
      <c r="AA37" s="32">
        <v>0</v>
      </c>
      <c r="AB37" s="32">
        <v>1</v>
      </c>
      <c r="AC37" s="74" t="s">
        <v>106</v>
      </c>
      <c r="AD37" s="33" t="s">
        <v>120</v>
      </c>
      <c r="AE37" s="80">
        <v>1</v>
      </c>
      <c r="AF37" s="33">
        <v>1</v>
      </c>
      <c r="AG37" s="33">
        <v>1</v>
      </c>
      <c r="AH37" s="80">
        <v>1</v>
      </c>
      <c r="AI37" s="33">
        <v>1</v>
      </c>
      <c r="AJ37" s="33">
        <v>1</v>
      </c>
      <c r="AK37" s="33">
        <v>1</v>
      </c>
      <c r="AL37" s="70" t="s">
        <v>127</v>
      </c>
      <c r="AM37" s="64"/>
    </row>
    <row r="38" spans="1:39" s="38" customFormat="1" ht="63" customHeight="1">
      <c r="A38" s="39"/>
      <c r="B38" s="32">
        <v>6</v>
      </c>
      <c r="C38" s="32">
        <v>0</v>
      </c>
      <c r="D38" s="32">
        <v>0</v>
      </c>
      <c r="E38" s="65">
        <v>1</v>
      </c>
      <c r="F38" s="65">
        <v>2</v>
      </c>
      <c r="G38" s="65">
        <v>0</v>
      </c>
      <c r="H38" s="65">
        <v>4</v>
      </c>
      <c r="I38" s="65">
        <v>0</v>
      </c>
      <c r="J38" s="32">
        <v>3</v>
      </c>
      <c r="K38" s="71">
        <v>1</v>
      </c>
      <c r="L38" s="71">
        <v>0</v>
      </c>
      <c r="M38" s="96">
        <v>2</v>
      </c>
      <c r="N38" s="71">
        <v>2</v>
      </c>
      <c r="O38" s="71">
        <v>0</v>
      </c>
      <c r="P38" s="71">
        <v>2</v>
      </c>
      <c r="Q38" s="71">
        <v>4</v>
      </c>
      <c r="R38" s="71" t="s">
        <v>115</v>
      </c>
      <c r="S38" s="32">
        <v>3</v>
      </c>
      <c r="T38" s="32">
        <v>3</v>
      </c>
      <c r="U38" s="68">
        <v>1</v>
      </c>
      <c r="V38" s="68">
        <v>0</v>
      </c>
      <c r="W38" s="68">
        <v>2</v>
      </c>
      <c r="X38" s="68">
        <v>2</v>
      </c>
      <c r="Y38" s="68">
        <v>4</v>
      </c>
      <c r="Z38" s="68">
        <v>0</v>
      </c>
      <c r="AA38" s="32">
        <v>0</v>
      </c>
      <c r="AB38" s="32">
        <v>0</v>
      </c>
      <c r="AC38" s="34" t="s">
        <v>124</v>
      </c>
      <c r="AD38" s="33" t="s">
        <v>120</v>
      </c>
      <c r="AE38" s="105">
        <v>1</v>
      </c>
      <c r="AF38" s="105">
        <v>1</v>
      </c>
      <c r="AG38" s="105">
        <v>1</v>
      </c>
      <c r="AH38" s="105">
        <v>1</v>
      </c>
      <c r="AI38" s="105">
        <v>1</v>
      </c>
      <c r="AJ38" s="105">
        <v>1</v>
      </c>
      <c r="AK38" s="105">
        <v>1</v>
      </c>
      <c r="AL38" s="70" t="s">
        <v>127</v>
      </c>
      <c r="AM38" s="64"/>
    </row>
    <row r="39" spans="1:39" s="38" customFormat="1" ht="37.5">
      <c r="A39" s="39"/>
      <c r="B39" s="32">
        <v>6</v>
      </c>
      <c r="C39" s="32">
        <v>0</v>
      </c>
      <c r="D39" s="32">
        <v>0</v>
      </c>
      <c r="E39" s="65">
        <v>1</v>
      </c>
      <c r="F39" s="65">
        <v>2</v>
      </c>
      <c r="G39" s="65">
        <v>0</v>
      </c>
      <c r="H39" s="65">
        <v>4</v>
      </c>
      <c r="I39" s="65">
        <v>0</v>
      </c>
      <c r="J39" s="32">
        <v>3</v>
      </c>
      <c r="K39" s="71">
        <v>1</v>
      </c>
      <c r="L39" s="71">
        <v>0</v>
      </c>
      <c r="M39" s="96">
        <v>2</v>
      </c>
      <c r="N39" s="71">
        <v>2</v>
      </c>
      <c r="O39" s="71">
        <v>0</v>
      </c>
      <c r="P39" s="71">
        <v>2</v>
      </c>
      <c r="Q39" s="71">
        <v>4</v>
      </c>
      <c r="R39" s="71" t="s">
        <v>115</v>
      </c>
      <c r="S39" s="32">
        <v>4</v>
      </c>
      <c r="T39" s="32">
        <v>3</v>
      </c>
      <c r="U39" s="68">
        <v>1</v>
      </c>
      <c r="V39" s="68">
        <v>0</v>
      </c>
      <c r="W39" s="68">
        <v>2</v>
      </c>
      <c r="X39" s="68">
        <v>2</v>
      </c>
      <c r="Y39" s="68">
        <v>4</v>
      </c>
      <c r="Z39" s="68">
        <v>0</v>
      </c>
      <c r="AA39" s="32">
        <v>0</v>
      </c>
      <c r="AB39" s="32">
        <v>1</v>
      </c>
      <c r="AC39" s="81" t="s">
        <v>107</v>
      </c>
      <c r="AD39" s="31" t="s">
        <v>120</v>
      </c>
      <c r="AE39" s="82">
        <v>1</v>
      </c>
      <c r="AF39" s="82">
        <v>1</v>
      </c>
      <c r="AG39" s="82">
        <v>1</v>
      </c>
      <c r="AH39" s="82">
        <v>1</v>
      </c>
      <c r="AI39" s="82">
        <v>1</v>
      </c>
      <c r="AJ39" s="82">
        <v>1</v>
      </c>
      <c r="AK39" s="82">
        <v>1</v>
      </c>
      <c r="AL39" s="70" t="s">
        <v>127</v>
      </c>
      <c r="AM39" s="64"/>
    </row>
    <row r="40" spans="1:39" s="38" customFormat="1" ht="95.25" customHeight="1">
      <c r="A40" s="39"/>
      <c r="B40" s="32">
        <v>6</v>
      </c>
      <c r="C40" s="32">
        <v>0</v>
      </c>
      <c r="D40" s="32">
        <v>0</v>
      </c>
      <c r="E40" s="65">
        <v>1</v>
      </c>
      <c r="F40" s="65">
        <v>2</v>
      </c>
      <c r="G40" s="65">
        <v>0</v>
      </c>
      <c r="H40" s="65">
        <v>4</v>
      </c>
      <c r="I40" s="65">
        <v>0</v>
      </c>
      <c r="J40" s="32">
        <v>3</v>
      </c>
      <c r="K40" s="71">
        <v>1</v>
      </c>
      <c r="L40" s="71">
        <v>0</v>
      </c>
      <c r="M40" s="96">
        <v>2</v>
      </c>
      <c r="N40" s="71">
        <v>2</v>
      </c>
      <c r="O40" s="71">
        <v>0</v>
      </c>
      <c r="P40" s="71">
        <v>2</v>
      </c>
      <c r="Q40" s="71">
        <v>5</v>
      </c>
      <c r="R40" s="71" t="s">
        <v>115</v>
      </c>
      <c r="S40" s="32">
        <v>5</v>
      </c>
      <c r="T40" s="32">
        <v>3</v>
      </c>
      <c r="U40" s="68">
        <v>1</v>
      </c>
      <c r="V40" s="68">
        <v>0</v>
      </c>
      <c r="W40" s="68">
        <v>2</v>
      </c>
      <c r="X40" s="68">
        <v>2</v>
      </c>
      <c r="Y40" s="68">
        <v>5</v>
      </c>
      <c r="Z40" s="68">
        <v>0</v>
      </c>
      <c r="AA40" s="32">
        <v>0</v>
      </c>
      <c r="AB40" s="32">
        <v>0</v>
      </c>
      <c r="AC40" s="34" t="s">
        <v>108</v>
      </c>
      <c r="AD40" s="31" t="s">
        <v>120</v>
      </c>
      <c r="AE40" s="31">
        <v>1</v>
      </c>
      <c r="AF40" s="31">
        <v>1</v>
      </c>
      <c r="AG40" s="31">
        <v>1</v>
      </c>
      <c r="AH40" s="31">
        <v>1</v>
      </c>
      <c r="AI40" s="31">
        <v>1</v>
      </c>
      <c r="AJ40" s="31">
        <v>1</v>
      </c>
      <c r="AK40" s="31">
        <v>1</v>
      </c>
      <c r="AL40" s="70" t="s">
        <v>127</v>
      </c>
      <c r="AM40" s="64"/>
    </row>
    <row r="41" spans="1:39" s="38" customFormat="1" ht="56.25">
      <c r="A41" s="39"/>
      <c r="B41" s="32">
        <v>6</v>
      </c>
      <c r="C41" s="32">
        <v>0</v>
      </c>
      <c r="D41" s="32">
        <v>0</v>
      </c>
      <c r="E41" s="65">
        <v>1</v>
      </c>
      <c r="F41" s="65">
        <v>2</v>
      </c>
      <c r="G41" s="65">
        <v>0</v>
      </c>
      <c r="H41" s="65">
        <v>4</v>
      </c>
      <c r="I41" s="65">
        <v>0</v>
      </c>
      <c r="J41" s="32">
        <v>3</v>
      </c>
      <c r="K41" s="71">
        <v>1</v>
      </c>
      <c r="L41" s="71">
        <v>0</v>
      </c>
      <c r="M41" s="96">
        <v>2</v>
      </c>
      <c r="N41" s="71">
        <v>2</v>
      </c>
      <c r="O41" s="71">
        <v>0</v>
      </c>
      <c r="P41" s="71">
        <v>2</v>
      </c>
      <c r="Q41" s="71">
        <v>5</v>
      </c>
      <c r="R41" s="71" t="s">
        <v>115</v>
      </c>
      <c r="S41" s="32">
        <v>6</v>
      </c>
      <c r="T41" s="32">
        <v>3</v>
      </c>
      <c r="U41" s="68">
        <v>1</v>
      </c>
      <c r="V41" s="68">
        <v>0</v>
      </c>
      <c r="W41" s="68">
        <v>2</v>
      </c>
      <c r="X41" s="68">
        <v>2</v>
      </c>
      <c r="Y41" s="68">
        <v>5</v>
      </c>
      <c r="Z41" s="68">
        <v>0</v>
      </c>
      <c r="AA41" s="32">
        <v>0</v>
      </c>
      <c r="AB41" s="32">
        <v>1</v>
      </c>
      <c r="AC41" s="34" t="s">
        <v>109</v>
      </c>
      <c r="AD41" s="31" t="s">
        <v>120</v>
      </c>
      <c r="AE41" s="31">
        <v>1</v>
      </c>
      <c r="AF41" s="31">
        <v>1</v>
      </c>
      <c r="AG41" s="31">
        <v>1</v>
      </c>
      <c r="AH41" s="31">
        <v>1</v>
      </c>
      <c r="AI41" s="31">
        <v>1</v>
      </c>
      <c r="AJ41" s="31">
        <v>1</v>
      </c>
      <c r="AK41" s="31">
        <v>1</v>
      </c>
      <c r="AL41" s="70" t="s">
        <v>127</v>
      </c>
      <c r="AM41" s="64"/>
    </row>
    <row r="42" spans="1:39" s="38" customFormat="1" ht="33" customHeight="1">
      <c r="A42" s="39"/>
      <c r="B42" s="43"/>
      <c r="C42" s="43"/>
      <c r="D42" s="43"/>
      <c r="E42" s="43"/>
      <c r="F42" s="43"/>
      <c r="G42" s="43"/>
      <c r="H42" s="43"/>
      <c r="I42" s="83"/>
      <c r="J42" s="83"/>
      <c r="K42" s="83"/>
      <c r="L42" s="83"/>
      <c r="M42" s="84"/>
      <c r="N42" s="84"/>
      <c r="O42" s="84"/>
      <c r="P42" s="84"/>
      <c r="Q42" s="84"/>
      <c r="R42" s="84"/>
      <c r="S42" s="39"/>
      <c r="T42" s="39"/>
      <c r="U42" s="40"/>
      <c r="V42" s="40"/>
      <c r="W42" s="40"/>
      <c r="X42" s="40"/>
      <c r="Y42" s="40"/>
      <c r="Z42" s="40"/>
      <c r="AA42" s="40"/>
      <c r="AB42" s="40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64"/>
    </row>
    <row r="43" spans="1:39" s="38" customFormat="1" ht="18.75">
      <c r="A43" s="39"/>
      <c r="B43" s="43"/>
      <c r="C43" s="43"/>
      <c r="D43" s="43"/>
      <c r="E43" s="43"/>
      <c r="F43" s="43"/>
      <c r="G43" s="43"/>
      <c r="H43" s="43"/>
      <c r="I43" s="83"/>
      <c r="J43" s="83"/>
      <c r="K43" s="83"/>
      <c r="L43" s="83"/>
      <c r="M43" s="84"/>
      <c r="N43" s="84"/>
      <c r="O43" s="84"/>
      <c r="P43" s="84"/>
      <c r="Q43" s="84"/>
      <c r="R43" s="84"/>
      <c r="S43" s="39"/>
      <c r="T43" s="39"/>
      <c r="U43" s="40"/>
      <c r="V43" s="40"/>
      <c r="W43" s="40"/>
      <c r="X43" s="40"/>
      <c r="Y43" s="40"/>
      <c r="Z43" s="40"/>
      <c r="AA43" s="40"/>
      <c r="AB43" s="40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64"/>
    </row>
    <row r="44" spans="1:39" s="38" customFormat="1" ht="18.75">
      <c r="A44" s="39"/>
      <c r="B44" s="43"/>
      <c r="C44" s="43"/>
      <c r="D44" s="43"/>
      <c r="E44" s="43"/>
      <c r="F44" s="43"/>
      <c r="G44" s="43"/>
      <c r="H44" s="43"/>
      <c r="I44" s="83"/>
      <c r="J44" s="83"/>
      <c r="K44" s="83"/>
      <c r="L44" s="83"/>
      <c r="M44" s="84"/>
      <c r="N44" s="84"/>
      <c r="O44" s="84"/>
      <c r="P44" s="84"/>
      <c r="Q44" s="84"/>
      <c r="R44" s="84"/>
      <c r="S44" s="39"/>
      <c r="T44" s="39"/>
      <c r="U44" s="40"/>
      <c r="V44" s="40"/>
      <c r="W44" s="40"/>
      <c r="X44" s="40"/>
      <c r="Y44" s="40"/>
      <c r="Z44" s="40"/>
      <c r="AA44" s="40"/>
      <c r="AB44" s="40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64"/>
    </row>
    <row r="45" spans="1:39" s="38" customFormat="1" ht="33.75" customHeight="1">
      <c r="A45" s="3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39"/>
      <c r="N45" s="39"/>
      <c r="O45" s="39"/>
      <c r="P45" s="39"/>
      <c r="Q45" s="39"/>
      <c r="R45" s="39"/>
      <c r="S45" s="39"/>
      <c r="T45" s="39"/>
      <c r="U45" s="40"/>
      <c r="V45" s="40"/>
      <c r="W45" s="40"/>
      <c r="X45" s="40"/>
      <c r="Y45" s="40"/>
      <c r="Z45" s="40"/>
      <c r="AA45" s="40"/>
      <c r="AB45" s="40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64"/>
    </row>
    <row r="46" spans="1:39" s="38" customFormat="1" ht="41.25" customHeight="1">
      <c r="A46" s="3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39"/>
      <c r="N46" s="39"/>
      <c r="O46" s="39"/>
      <c r="P46" s="39"/>
      <c r="Q46" s="39"/>
      <c r="R46" s="39"/>
      <c r="S46" s="39"/>
      <c r="T46" s="39"/>
      <c r="U46" s="40"/>
      <c r="V46" s="40"/>
      <c r="W46" s="40"/>
      <c r="X46" s="40"/>
      <c r="Y46" s="40"/>
      <c r="Z46" s="40"/>
      <c r="AA46" s="40"/>
      <c r="AB46" s="40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64"/>
    </row>
    <row r="47" spans="1:39" s="38" customFormat="1" ht="46.5" customHeight="1">
      <c r="A47" s="3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39"/>
      <c r="N47" s="39"/>
      <c r="O47" s="39"/>
      <c r="P47" s="39"/>
      <c r="Q47" s="39"/>
      <c r="R47" s="39"/>
      <c r="S47" s="39"/>
      <c r="T47" s="39"/>
      <c r="U47" s="40"/>
      <c r="V47" s="40"/>
      <c r="W47" s="40"/>
      <c r="X47" s="40"/>
      <c r="Y47" s="40"/>
      <c r="Z47" s="40"/>
      <c r="AA47" s="40"/>
      <c r="AB47" s="40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64"/>
    </row>
    <row r="48" spans="1:39" s="38" customFormat="1" ht="18.75">
      <c r="A48" s="3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39"/>
      <c r="N48" s="39"/>
      <c r="O48" s="39"/>
      <c r="P48" s="39"/>
      <c r="Q48" s="39"/>
      <c r="R48" s="39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64"/>
    </row>
    <row r="49" spans="1:39" s="38" customFormat="1" ht="18.75">
      <c r="A49" s="3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39"/>
      <c r="N49" s="39"/>
      <c r="O49" s="39"/>
      <c r="P49" s="39"/>
      <c r="Q49" s="39"/>
      <c r="R49" s="39"/>
      <c r="S49" s="39"/>
      <c r="T49" s="39"/>
      <c r="U49" s="40"/>
      <c r="V49" s="40"/>
      <c r="W49" s="40"/>
      <c r="X49" s="40"/>
      <c r="Y49" s="40"/>
      <c r="Z49" s="40"/>
      <c r="AA49" s="40"/>
      <c r="AB49" s="40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64"/>
    </row>
    <row r="50" spans="1:39" s="38" customFormat="1" ht="18.75">
      <c r="A50" s="3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39"/>
      <c r="N50" s="39"/>
      <c r="O50" s="39"/>
      <c r="P50" s="39"/>
      <c r="Q50" s="39"/>
      <c r="R50" s="39"/>
      <c r="S50" s="39"/>
      <c r="T50" s="39"/>
      <c r="U50" s="40"/>
      <c r="V50" s="40"/>
      <c r="W50" s="40"/>
      <c r="X50" s="40"/>
      <c r="Y50" s="40"/>
      <c r="Z50" s="40"/>
      <c r="AA50" s="40"/>
      <c r="AB50" s="40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64"/>
    </row>
    <row r="51" spans="1:39" s="38" customFormat="1" ht="18.75">
      <c r="A51" s="3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39"/>
      <c r="N51" s="39"/>
      <c r="O51" s="39"/>
      <c r="P51" s="39"/>
      <c r="Q51" s="39"/>
      <c r="R51" s="39"/>
      <c r="S51" s="39"/>
      <c r="T51" s="39"/>
      <c r="U51" s="40"/>
      <c r="V51" s="40"/>
      <c r="W51" s="40"/>
      <c r="X51" s="40"/>
      <c r="Y51" s="40"/>
      <c r="Z51" s="40"/>
      <c r="AA51" s="40"/>
      <c r="AB51" s="40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64"/>
    </row>
    <row r="52" spans="1:39" s="38" customFormat="1" ht="18.75">
      <c r="A52" s="3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39"/>
      <c r="N52" s="39"/>
      <c r="O52" s="39"/>
      <c r="P52" s="39"/>
      <c r="Q52" s="39"/>
      <c r="R52" s="39"/>
      <c r="S52" s="39"/>
      <c r="T52" s="39"/>
      <c r="U52" s="40"/>
      <c r="V52" s="40"/>
      <c r="W52" s="40"/>
      <c r="X52" s="40"/>
      <c r="Y52" s="40"/>
      <c r="Z52" s="40"/>
      <c r="AA52" s="40"/>
      <c r="AB52" s="40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64"/>
    </row>
    <row r="53" spans="1:39" s="38" customFormat="1" ht="18.75">
      <c r="A53" s="3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39"/>
      <c r="N53" s="39"/>
      <c r="O53" s="39"/>
      <c r="P53" s="39"/>
      <c r="Q53" s="39"/>
      <c r="R53" s="39"/>
      <c r="S53" s="39"/>
      <c r="T53" s="39"/>
      <c r="U53" s="40"/>
      <c r="V53" s="40"/>
      <c r="W53" s="40"/>
      <c r="X53" s="40"/>
      <c r="Y53" s="40"/>
      <c r="Z53" s="40"/>
      <c r="AA53" s="40"/>
      <c r="AB53" s="40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64"/>
    </row>
    <row r="54" spans="1:39" s="38" customFormat="1" ht="18.75">
      <c r="A54" s="3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39"/>
      <c r="N54" s="39"/>
      <c r="O54" s="39"/>
      <c r="P54" s="39"/>
      <c r="Q54" s="39"/>
      <c r="R54" s="39"/>
      <c r="S54" s="39"/>
      <c r="T54" s="39"/>
      <c r="U54" s="40"/>
      <c r="V54" s="40"/>
      <c r="W54" s="40"/>
      <c r="X54" s="40"/>
      <c r="Y54" s="40"/>
      <c r="Z54" s="40"/>
      <c r="AA54" s="40"/>
      <c r="AB54" s="40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64"/>
    </row>
    <row r="55" spans="1:39" s="38" customFormat="1" ht="18.75">
      <c r="A55" s="3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39"/>
      <c r="N55" s="39"/>
      <c r="O55" s="39"/>
      <c r="P55" s="39"/>
      <c r="Q55" s="39"/>
      <c r="R55" s="39"/>
      <c r="S55" s="39"/>
      <c r="T55" s="39"/>
      <c r="U55" s="40"/>
      <c r="V55" s="40"/>
      <c r="W55" s="40"/>
      <c r="X55" s="40"/>
      <c r="Y55" s="40"/>
      <c r="Z55" s="40"/>
      <c r="AA55" s="40"/>
      <c r="AB55" s="40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64"/>
    </row>
    <row r="56" spans="1:39" s="38" customFormat="1" ht="18.75">
      <c r="A56" s="3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39"/>
      <c r="N56" s="39"/>
      <c r="O56" s="39"/>
      <c r="P56" s="39"/>
      <c r="Q56" s="39"/>
      <c r="R56" s="39"/>
      <c r="S56" s="39"/>
      <c r="T56" s="39"/>
      <c r="U56" s="40"/>
      <c r="V56" s="40"/>
      <c r="W56" s="40"/>
      <c r="X56" s="40"/>
      <c r="Y56" s="40"/>
      <c r="Z56" s="40"/>
      <c r="AA56" s="40"/>
      <c r="AB56" s="40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64"/>
    </row>
    <row r="57" spans="1:39" s="38" customFormat="1" ht="33" customHeight="1">
      <c r="A57" s="3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39"/>
      <c r="N57" s="39"/>
      <c r="O57" s="39"/>
      <c r="P57" s="39"/>
      <c r="Q57" s="39"/>
      <c r="R57" s="39"/>
      <c r="S57" s="39"/>
      <c r="T57" s="39"/>
      <c r="U57" s="40"/>
      <c r="V57" s="40"/>
      <c r="W57" s="40"/>
      <c r="X57" s="40"/>
      <c r="Y57" s="40"/>
      <c r="Z57" s="40"/>
      <c r="AA57" s="40"/>
      <c r="AB57" s="40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64"/>
    </row>
    <row r="58" spans="1:39" s="38" customFormat="1" ht="57" customHeight="1">
      <c r="A58" s="3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9"/>
      <c r="N58" s="39"/>
      <c r="O58" s="39"/>
      <c r="P58" s="39"/>
      <c r="Q58" s="39"/>
      <c r="R58" s="39"/>
      <c r="S58" s="39"/>
      <c r="T58" s="39"/>
      <c r="U58" s="40"/>
      <c r="V58" s="40"/>
      <c r="W58" s="40"/>
      <c r="X58" s="40"/>
      <c r="Y58" s="40"/>
      <c r="Z58" s="40"/>
      <c r="AA58" s="40"/>
      <c r="AB58" s="40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64"/>
    </row>
    <row r="59" spans="1:39" s="38" customFormat="1" ht="18.75">
      <c r="A59" s="3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9"/>
      <c r="N59" s="39"/>
      <c r="O59" s="39"/>
      <c r="P59" s="39"/>
      <c r="Q59" s="39"/>
      <c r="R59" s="39"/>
      <c r="S59" s="39"/>
      <c r="T59" s="39"/>
      <c r="U59" s="40"/>
      <c r="V59" s="40"/>
      <c r="W59" s="40"/>
      <c r="X59" s="40"/>
      <c r="Y59" s="40"/>
      <c r="Z59" s="40"/>
      <c r="AA59" s="40"/>
      <c r="AB59" s="40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64"/>
    </row>
    <row r="60" spans="1:39" s="38" customFormat="1" ht="18.75">
      <c r="A60" s="3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39"/>
      <c r="N60" s="39"/>
      <c r="O60" s="39"/>
      <c r="P60" s="39"/>
      <c r="Q60" s="39"/>
      <c r="R60" s="39"/>
      <c r="S60" s="39"/>
      <c r="T60" s="39"/>
      <c r="U60" s="40"/>
      <c r="V60" s="40"/>
      <c r="W60" s="40"/>
      <c r="X60" s="40"/>
      <c r="Y60" s="40"/>
      <c r="Z60" s="40"/>
      <c r="AA60" s="40"/>
      <c r="AB60" s="40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64"/>
    </row>
    <row r="61" spans="1:70" s="38" customFormat="1" ht="18.75">
      <c r="A61" s="3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39"/>
      <c r="N61" s="39"/>
      <c r="O61" s="39"/>
      <c r="P61" s="39"/>
      <c r="Q61" s="39"/>
      <c r="R61" s="39"/>
      <c r="S61" s="39"/>
      <c r="T61" s="39"/>
      <c r="U61" s="40"/>
      <c r="V61" s="40"/>
      <c r="W61" s="40"/>
      <c r="X61" s="40"/>
      <c r="Y61" s="40"/>
      <c r="Z61" s="40"/>
      <c r="AA61" s="40"/>
      <c r="AB61" s="40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64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</row>
    <row r="62" spans="1:70" s="38" customFormat="1" ht="18.75">
      <c r="A62" s="3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39"/>
      <c r="N62" s="39"/>
      <c r="O62" s="39"/>
      <c r="P62" s="39"/>
      <c r="Q62" s="39"/>
      <c r="R62" s="39"/>
      <c r="S62" s="39"/>
      <c r="T62" s="39"/>
      <c r="U62" s="40"/>
      <c r="V62" s="40"/>
      <c r="W62" s="40"/>
      <c r="X62" s="40"/>
      <c r="Y62" s="40"/>
      <c r="Z62" s="40"/>
      <c r="AA62" s="40"/>
      <c r="AB62" s="40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64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</row>
    <row r="63" spans="1:70" s="38" customFormat="1" ht="37.5" customHeight="1">
      <c r="A63" s="3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39"/>
      <c r="N63" s="39"/>
      <c r="O63" s="39"/>
      <c r="P63" s="39"/>
      <c r="Q63" s="39"/>
      <c r="R63" s="39"/>
      <c r="S63" s="39"/>
      <c r="T63" s="39"/>
      <c r="U63" s="40"/>
      <c r="V63" s="40"/>
      <c r="W63" s="40"/>
      <c r="X63" s="40"/>
      <c r="Y63" s="40"/>
      <c r="Z63" s="40"/>
      <c r="AA63" s="40"/>
      <c r="AB63" s="40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64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</row>
    <row r="64" spans="1:71" s="86" customFormat="1" ht="36" customHeight="1">
      <c r="A64" s="3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39"/>
      <c r="N64" s="39"/>
      <c r="O64" s="39"/>
      <c r="P64" s="39"/>
      <c r="Q64" s="39"/>
      <c r="R64" s="39"/>
      <c r="S64" s="39"/>
      <c r="T64" s="39"/>
      <c r="U64" s="40"/>
      <c r="V64" s="40"/>
      <c r="W64" s="40"/>
      <c r="X64" s="40"/>
      <c r="Y64" s="40"/>
      <c r="Z64" s="40"/>
      <c r="AA64" s="40"/>
      <c r="AB64" s="40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64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85"/>
    </row>
    <row r="65" spans="1:71" s="86" customFormat="1" ht="33.75" customHeight="1">
      <c r="A65" s="3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39"/>
      <c r="N65" s="39"/>
      <c r="O65" s="39"/>
      <c r="P65" s="39"/>
      <c r="Q65" s="39"/>
      <c r="R65" s="39"/>
      <c r="S65" s="39"/>
      <c r="T65" s="39"/>
      <c r="U65" s="40"/>
      <c r="V65" s="40"/>
      <c r="W65" s="40"/>
      <c r="X65" s="40"/>
      <c r="Y65" s="40"/>
      <c r="Z65" s="40"/>
      <c r="AA65" s="40"/>
      <c r="AB65" s="40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64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85"/>
    </row>
    <row r="66" spans="1:71" s="86" customFormat="1" ht="35.25" customHeight="1">
      <c r="A66" s="3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39"/>
      <c r="N66" s="39"/>
      <c r="O66" s="39"/>
      <c r="P66" s="39"/>
      <c r="Q66" s="39"/>
      <c r="R66" s="39"/>
      <c r="S66" s="39"/>
      <c r="T66" s="39"/>
      <c r="U66" s="40"/>
      <c r="V66" s="40"/>
      <c r="W66" s="40"/>
      <c r="X66" s="40"/>
      <c r="Y66" s="40"/>
      <c r="Z66" s="40"/>
      <c r="AA66" s="40"/>
      <c r="AB66" s="40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64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85"/>
    </row>
    <row r="67" spans="1:71" s="86" customFormat="1" ht="34.5" customHeight="1">
      <c r="A67" s="3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39"/>
      <c r="N67" s="39"/>
      <c r="O67" s="39"/>
      <c r="P67" s="39"/>
      <c r="Q67" s="39"/>
      <c r="R67" s="39"/>
      <c r="S67" s="39"/>
      <c r="T67" s="39"/>
      <c r="U67" s="40"/>
      <c r="V67" s="40"/>
      <c r="W67" s="40"/>
      <c r="X67" s="40"/>
      <c r="Y67" s="40"/>
      <c r="Z67" s="40"/>
      <c r="AA67" s="40"/>
      <c r="AB67" s="40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64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85"/>
    </row>
    <row r="68" spans="1:71" s="86" customFormat="1" ht="34.5" customHeight="1">
      <c r="A68" s="3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39"/>
      <c r="O68" s="39"/>
      <c r="P68" s="39"/>
      <c r="Q68" s="39"/>
      <c r="R68" s="39"/>
      <c r="S68" s="39"/>
      <c r="T68" s="39"/>
      <c r="U68" s="40"/>
      <c r="V68" s="40"/>
      <c r="W68" s="40"/>
      <c r="X68" s="40"/>
      <c r="Y68" s="40"/>
      <c r="Z68" s="40"/>
      <c r="AA68" s="40"/>
      <c r="AB68" s="40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64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85"/>
    </row>
    <row r="69" spans="1:41" s="38" customFormat="1" ht="18.75">
      <c r="A69" s="3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39"/>
      <c r="N69" s="39"/>
      <c r="O69" s="39"/>
      <c r="P69" s="39"/>
      <c r="Q69" s="39"/>
      <c r="R69" s="39"/>
      <c r="S69" s="39"/>
      <c r="T69" s="39"/>
      <c r="U69" s="40"/>
      <c r="V69" s="40"/>
      <c r="W69" s="40"/>
      <c r="X69" s="40"/>
      <c r="Y69" s="40"/>
      <c r="Z69" s="40"/>
      <c r="AA69" s="40"/>
      <c r="AB69" s="40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64"/>
      <c r="AN69" s="39"/>
      <c r="AO69" s="39"/>
    </row>
    <row r="70" spans="1:41" s="38" customFormat="1" ht="18.75">
      <c r="A70" s="3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39"/>
      <c r="N70" s="39"/>
      <c r="O70" s="39"/>
      <c r="P70" s="39"/>
      <c r="Q70" s="39"/>
      <c r="R70" s="39"/>
      <c r="S70" s="39"/>
      <c r="T70" s="39"/>
      <c r="U70" s="40"/>
      <c r="V70" s="40"/>
      <c r="W70" s="40"/>
      <c r="X70" s="40"/>
      <c r="Y70" s="40"/>
      <c r="Z70" s="40"/>
      <c r="AA70" s="40"/>
      <c r="AB70" s="40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64"/>
      <c r="AN70" s="39"/>
      <c r="AO70" s="39"/>
    </row>
    <row r="71" spans="1:41" s="38" customFormat="1" ht="18.75">
      <c r="A71" s="3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39"/>
      <c r="N71" s="39"/>
      <c r="O71" s="39"/>
      <c r="P71" s="39"/>
      <c r="Q71" s="39"/>
      <c r="R71" s="39"/>
      <c r="S71" s="39"/>
      <c r="T71" s="39"/>
      <c r="U71" s="40"/>
      <c r="V71" s="40"/>
      <c r="W71" s="40"/>
      <c r="X71" s="40"/>
      <c r="Y71" s="40"/>
      <c r="Z71" s="40"/>
      <c r="AA71" s="40"/>
      <c r="AB71" s="40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64"/>
      <c r="AN71" s="39"/>
      <c r="AO71" s="39"/>
    </row>
    <row r="72" spans="1:41" s="38" customFormat="1" ht="18.75">
      <c r="A72" s="3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39"/>
      <c r="N72" s="39"/>
      <c r="O72" s="39"/>
      <c r="P72" s="39"/>
      <c r="Q72" s="39"/>
      <c r="R72" s="39"/>
      <c r="S72" s="39"/>
      <c r="T72" s="39"/>
      <c r="U72" s="40"/>
      <c r="V72" s="40"/>
      <c r="W72" s="40"/>
      <c r="X72" s="40"/>
      <c r="Y72" s="40"/>
      <c r="Z72" s="40"/>
      <c r="AA72" s="40"/>
      <c r="AB72" s="40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64"/>
      <c r="AN72" s="39"/>
      <c r="AO72" s="39"/>
    </row>
    <row r="73" spans="1:41" s="38" customFormat="1" ht="18.75">
      <c r="A73" s="3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9"/>
      <c r="N73" s="39"/>
      <c r="O73" s="39"/>
      <c r="P73" s="39"/>
      <c r="Q73" s="39"/>
      <c r="R73" s="39"/>
      <c r="S73" s="39"/>
      <c r="T73" s="39"/>
      <c r="U73" s="40"/>
      <c r="V73" s="40"/>
      <c r="W73" s="40"/>
      <c r="X73" s="40"/>
      <c r="Y73" s="40"/>
      <c r="Z73" s="40"/>
      <c r="AA73" s="40"/>
      <c r="AB73" s="40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64"/>
      <c r="AN73" s="39"/>
      <c r="AO73" s="39"/>
    </row>
    <row r="74" spans="1:41" s="38" customFormat="1" ht="18.75">
      <c r="A74" s="3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39"/>
      <c r="N74" s="39"/>
      <c r="O74" s="39"/>
      <c r="P74" s="39"/>
      <c r="Q74" s="39"/>
      <c r="R74" s="39"/>
      <c r="S74" s="39"/>
      <c r="T74" s="39"/>
      <c r="U74" s="40"/>
      <c r="V74" s="40"/>
      <c r="W74" s="40"/>
      <c r="X74" s="40"/>
      <c r="Y74" s="40"/>
      <c r="Z74" s="40"/>
      <c r="AA74" s="40"/>
      <c r="AB74" s="40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64"/>
      <c r="AN74" s="39"/>
      <c r="AO74" s="39"/>
    </row>
    <row r="75" spans="1:41" s="38" customFormat="1" ht="18.75">
      <c r="A75" s="3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39"/>
      <c r="N75" s="39"/>
      <c r="O75" s="39"/>
      <c r="P75" s="39"/>
      <c r="Q75" s="39"/>
      <c r="R75" s="39"/>
      <c r="S75" s="39"/>
      <c r="T75" s="39"/>
      <c r="U75" s="40"/>
      <c r="V75" s="40"/>
      <c r="W75" s="40"/>
      <c r="X75" s="40"/>
      <c r="Y75" s="40"/>
      <c r="Z75" s="40"/>
      <c r="AA75" s="40"/>
      <c r="AB75" s="40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64"/>
      <c r="AN75" s="39"/>
      <c r="AO75" s="39"/>
    </row>
    <row r="76" spans="1:41" s="38" customFormat="1" ht="18.75">
      <c r="A76" s="3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39"/>
      <c r="N76" s="39"/>
      <c r="O76" s="39"/>
      <c r="P76" s="39"/>
      <c r="Q76" s="39"/>
      <c r="R76" s="39"/>
      <c r="S76" s="39"/>
      <c r="T76" s="39"/>
      <c r="U76" s="40"/>
      <c r="V76" s="40"/>
      <c r="W76" s="40"/>
      <c r="X76" s="40"/>
      <c r="Y76" s="40"/>
      <c r="Z76" s="40"/>
      <c r="AA76" s="40"/>
      <c r="AB76" s="40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64"/>
      <c r="AN76" s="39"/>
      <c r="AO76" s="39"/>
    </row>
    <row r="77" spans="1:41" s="38" customFormat="1" ht="56.25" customHeight="1">
      <c r="A77" s="3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9"/>
      <c r="N77" s="39"/>
      <c r="O77" s="39"/>
      <c r="P77" s="39"/>
      <c r="Q77" s="39"/>
      <c r="R77" s="39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</row>
    <row r="78" spans="1:41" s="38" customFormat="1" ht="18.75">
      <c r="A78" s="3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39"/>
      <c r="N78" s="39"/>
      <c r="O78" s="39"/>
      <c r="P78" s="39"/>
      <c r="Q78" s="39"/>
      <c r="R78" s="39"/>
      <c r="S78" s="39"/>
      <c r="T78" s="39"/>
      <c r="U78" s="40"/>
      <c r="V78" s="40"/>
      <c r="W78" s="40"/>
      <c r="X78" s="40"/>
      <c r="Y78" s="40"/>
      <c r="Z78" s="40"/>
      <c r="AA78" s="40"/>
      <c r="AB78" s="40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</row>
    <row r="79" spans="1:41" s="38" customFormat="1" ht="48" customHeight="1">
      <c r="A79" s="87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39"/>
      <c r="N79" s="39"/>
      <c r="O79" s="39"/>
      <c r="P79" s="39"/>
      <c r="Q79" s="39"/>
      <c r="R79" s="39"/>
      <c r="S79" s="39"/>
      <c r="T79" s="39"/>
      <c r="U79" s="40"/>
      <c r="V79" s="40"/>
      <c r="W79" s="40"/>
      <c r="X79" s="40"/>
      <c r="Y79" s="40"/>
      <c r="Z79" s="40"/>
      <c r="AA79" s="40"/>
      <c r="AB79" s="40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</row>
    <row r="80" spans="1:41" s="38" customFormat="1" ht="18.75">
      <c r="A80" s="87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39"/>
      <c r="N80" s="39"/>
      <c r="O80" s="39"/>
      <c r="P80" s="39"/>
      <c r="Q80" s="39"/>
      <c r="R80" s="39"/>
      <c r="S80" s="39"/>
      <c r="T80" s="39"/>
      <c r="U80" s="40"/>
      <c r="V80" s="40"/>
      <c r="W80" s="40"/>
      <c r="X80" s="40"/>
      <c r="Y80" s="40"/>
      <c r="Z80" s="40"/>
      <c r="AA80" s="40"/>
      <c r="AB80" s="40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</row>
    <row r="81" spans="1:41" s="38" customFormat="1" ht="18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39"/>
      <c r="N81" s="39"/>
      <c r="O81" s="39"/>
      <c r="P81" s="39"/>
      <c r="Q81" s="39"/>
      <c r="R81" s="39"/>
      <c r="S81" s="39"/>
      <c r="T81" s="39"/>
      <c r="U81" s="40"/>
      <c r="V81" s="40"/>
      <c r="W81" s="40"/>
      <c r="X81" s="40"/>
      <c r="Y81" s="40"/>
      <c r="Z81" s="40"/>
      <c r="AA81" s="40"/>
      <c r="AB81" s="40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</row>
    <row r="82" spans="1:41" s="38" customFormat="1" ht="18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39"/>
      <c r="N82" s="39"/>
      <c r="O82" s="39"/>
      <c r="P82" s="39"/>
      <c r="Q82" s="39"/>
      <c r="R82" s="39"/>
      <c r="S82" s="39"/>
      <c r="T82" s="39"/>
      <c r="U82" s="40"/>
      <c r="V82" s="40"/>
      <c r="W82" s="40"/>
      <c r="X82" s="40"/>
      <c r="Y82" s="40"/>
      <c r="Z82" s="40"/>
      <c r="AA82" s="40"/>
      <c r="AB82" s="40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</row>
    <row r="83" spans="1:41" s="38" customFormat="1" ht="18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39"/>
      <c r="N83" s="39"/>
      <c r="O83" s="39"/>
      <c r="P83" s="39"/>
      <c r="Q83" s="39"/>
      <c r="R83" s="39"/>
      <c r="S83" s="39"/>
      <c r="T83" s="39"/>
      <c r="U83" s="40"/>
      <c r="V83" s="40"/>
      <c r="W83" s="40"/>
      <c r="X83" s="40"/>
      <c r="Y83" s="40"/>
      <c r="Z83" s="40"/>
      <c r="AA83" s="40"/>
      <c r="AB83" s="40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</row>
    <row r="84" spans="1:41" s="38" customFormat="1" ht="18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39"/>
      <c r="N84" s="39"/>
      <c r="O84" s="39"/>
      <c r="P84" s="39"/>
      <c r="Q84" s="39"/>
      <c r="R84" s="39"/>
      <c r="S84" s="39"/>
      <c r="T84" s="39"/>
      <c r="U84" s="40"/>
      <c r="V84" s="40"/>
      <c r="W84" s="40"/>
      <c r="X84" s="40"/>
      <c r="Y84" s="40"/>
      <c r="Z84" s="40"/>
      <c r="AA84" s="40"/>
      <c r="AB84" s="40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</row>
    <row r="85" spans="1:41" s="38" customFormat="1" ht="18.75">
      <c r="A85" s="6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39"/>
      <c r="N85" s="39"/>
      <c r="O85" s="39"/>
      <c r="P85" s="39"/>
      <c r="Q85" s="39"/>
      <c r="R85" s="39"/>
      <c r="S85" s="39"/>
      <c r="T85" s="39"/>
      <c r="U85" s="40"/>
      <c r="V85" s="40"/>
      <c r="W85" s="40"/>
      <c r="X85" s="40"/>
      <c r="Y85" s="40"/>
      <c r="Z85" s="40"/>
      <c r="AA85" s="40"/>
      <c r="AB85" s="40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</row>
    <row r="86" spans="1:41" s="38" customFormat="1" ht="18.75">
      <c r="A86" s="6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39"/>
      <c r="N86" s="39"/>
      <c r="O86" s="39"/>
      <c r="P86" s="39"/>
      <c r="Q86" s="39"/>
      <c r="R86" s="39"/>
      <c r="S86" s="39"/>
      <c r="T86" s="39"/>
      <c r="U86" s="40"/>
      <c r="V86" s="40"/>
      <c r="W86" s="40"/>
      <c r="X86" s="40"/>
      <c r="Y86" s="40"/>
      <c r="Z86" s="40"/>
      <c r="AA86" s="40"/>
      <c r="AB86" s="40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</row>
    <row r="87" spans="1:41" s="38" customFormat="1" ht="18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39"/>
      <c r="N87" s="39"/>
      <c r="O87" s="39"/>
      <c r="P87" s="39"/>
      <c r="Q87" s="39"/>
      <c r="R87" s="39"/>
      <c r="S87" s="39"/>
      <c r="T87" s="39"/>
      <c r="U87" s="40"/>
      <c r="V87" s="40"/>
      <c r="W87" s="40"/>
      <c r="X87" s="40"/>
      <c r="Y87" s="40"/>
      <c r="Z87" s="40"/>
      <c r="AA87" s="40"/>
      <c r="AB87" s="40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</row>
    <row r="88" spans="1:41" s="38" customFormat="1" ht="18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39"/>
      <c r="N88" s="39"/>
      <c r="O88" s="39"/>
      <c r="P88" s="39"/>
      <c r="Q88" s="39"/>
      <c r="R88" s="39"/>
      <c r="S88" s="39"/>
      <c r="T88" s="39"/>
      <c r="U88" s="40"/>
      <c r="V88" s="40"/>
      <c r="W88" s="40"/>
      <c r="X88" s="40"/>
      <c r="Y88" s="40"/>
      <c r="Z88" s="40"/>
      <c r="AA88" s="40"/>
      <c r="AB88" s="40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</row>
    <row r="89" spans="1:41" s="38" customFormat="1" ht="18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39"/>
      <c r="N89" s="39"/>
      <c r="O89" s="39"/>
      <c r="P89" s="39"/>
      <c r="Q89" s="39"/>
      <c r="R89" s="39"/>
      <c r="S89" s="39"/>
      <c r="T89" s="39"/>
      <c r="U89" s="40"/>
      <c r="V89" s="40"/>
      <c r="W89" s="40"/>
      <c r="X89" s="40"/>
      <c r="Y89" s="40"/>
      <c r="Z89" s="40"/>
      <c r="AA89" s="40"/>
      <c r="AB89" s="40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</row>
    <row r="90" spans="1:41" s="38" customFormat="1" ht="18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39"/>
      <c r="N90" s="39"/>
      <c r="O90" s="39"/>
      <c r="P90" s="39"/>
      <c r="Q90" s="39"/>
      <c r="R90" s="39"/>
      <c r="S90" s="39"/>
      <c r="T90" s="39"/>
      <c r="U90" s="40"/>
      <c r="V90" s="40"/>
      <c r="W90" s="40"/>
      <c r="X90" s="40"/>
      <c r="Y90" s="40"/>
      <c r="Z90" s="40"/>
      <c r="AA90" s="40"/>
      <c r="AB90" s="40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</row>
    <row r="91" spans="1:41" s="38" customFormat="1" ht="18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39"/>
      <c r="N91" s="39"/>
      <c r="O91" s="39"/>
      <c r="P91" s="39"/>
      <c r="Q91" s="39"/>
      <c r="R91" s="39"/>
      <c r="S91" s="39"/>
      <c r="T91" s="39"/>
      <c r="U91" s="40"/>
      <c r="V91" s="40"/>
      <c r="W91" s="40"/>
      <c r="X91" s="40"/>
      <c r="Y91" s="40"/>
      <c r="Z91" s="40"/>
      <c r="AA91" s="40"/>
      <c r="AB91" s="40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</row>
    <row r="92" spans="1:41" s="38" customFormat="1" ht="48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39"/>
      <c r="N92" s="39"/>
      <c r="O92" s="39"/>
      <c r="P92" s="39"/>
      <c r="Q92" s="39"/>
      <c r="R92" s="39"/>
      <c r="S92" s="39"/>
      <c r="T92" s="39"/>
      <c r="U92" s="40"/>
      <c r="V92" s="40"/>
      <c r="W92" s="40"/>
      <c r="X92" s="40"/>
      <c r="Y92" s="40"/>
      <c r="Z92" s="40"/>
      <c r="AA92" s="40"/>
      <c r="AB92" s="40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</row>
    <row r="93" spans="1:41" s="38" customFormat="1" ht="18.75">
      <c r="A93" s="64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39"/>
      <c r="N93" s="39"/>
      <c r="O93" s="39"/>
      <c r="P93" s="39"/>
      <c r="Q93" s="39"/>
      <c r="R93" s="39"/>
      <c r="S93" s="39"/>
      <c r="T93" s="39"/>
      <c r="U93" s="40"/>
      <c r="V93" s="40"/>
      <c r="W93" s="40"/>
      <c r="X93" s="40"/>
      <c r="Y93" s="40"/>
      <c r="Z93" s="40"/>
      <c r="AA93" s="40"/>
      <c r="AB93" s="40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</row>
    <row r="94" spans="1:41" s="38" customFormat="1" ht="18.75">
      <c r="A94" s="6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39"/>
      <c r="N94" s="39"/>
      <c r="O94" s="39"/>
      <c r="P94" s="39"/>
      <c r="Q94" s="39"/>
      <c r="R94" s="39"/>
      <c r="S94" s="39"/>
      <c r="T94" s="39"/>
      <c r="U94" s="40"/>
      <c r="V94" s="40"/>
      <c r="W94" s="40"/>
      <c r="X94" s="40"/>
      <c r="Y94" s="40"/>
      <c r="Z94" s="40"/>
      <c r="AA94" s="40"/>
      <c r="AB94" s="40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</row>
    <row r="95" spans="1:41" s="38" customFormat="1" ht="18.75">
      <c r="A95" s="64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39"/>
      <c r="N95" s="39"/>
      <c r="O95" s="39"/>
      <c r="P95" s="39"/>
      <c r="Q95" s="39"/>
      <c r="R95" s="39"/>
      <c r="S95" s="39"/>
      <c r="T95" s="39"/>
      <c r="U95" s="40"/>
      <c r="V95" s="40"/>
      <c r="W95" s="40"/>
      <c r="X95" s="40"/>
      <c r="Y95" s="40"/>
      <c r="Z95" s="40"/>
      <c r="AA95" s="40"/>
      <c r="AB95" s="40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</row>
    <row r="96" spans="1:41" s="38" customFormat="1" ht="18.75">
      <c r="A96" s="64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39"/>
      <c r="N96" s="39"/>
      <c r="O96" s="39"/>
      <c r="P96" s="39"/>
      <c r="Q96" s="39"/>
      <c r="R96" s="39"/>
      <c r="S96" s="39"/>
      <c r="T96" s="39"/>
      <c r="U96" s="40"/>
      <c r="V96" s="40"/>
      <c r="W96" s="40"/>
      <c r="X96" s="40"/>
      <c r="Y96" s="40"/>
      <c r="Z96" s="40"/>
      <c r="AA96" s="40"/>
      <c r="AB96" s="40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</row>
    <row r="97" spans="1:41" s="38" customFormat="1" ht="18.75">
      <c r="A97" s="64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39"/>
      <c r="N97" s="39"/>
      <c r="O97" s="39"/>
      <c r="P97" s="39"/>
      <c r="Q97" s="39"/>
      <c r="R97" s="39"/>
      <c r="S97" s="39"/>
      <c r="T97" s="39"/>
      <c r="U97" s="40"/>
      <c r="V97" s="40"/>
      <c r="W97" s="40"/>
      <c r="X97" s="40"/>
      <c r="Y97" s="40"/>
      <c r="Z97" s="40"/>
      <c r="AA97" s="40"/>
      <c r="AB97" s="40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</row>
    <row r="98" spans="1:41" s="86" customFormat="1" ht="18.75">
      <c r="A98" s="64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39"/>
      <c r="N98" s="39"/>
      <c r="O98" s="39"/>
      <c r="P98" s="39"/>
      <c r="Q98" s="39"/>
      <c r="R98" s="39"/>
      <c r="S98" s="39"/>
      <c r="T98" s="39"/>
      <c r="U98" s="40"/>
      <c r="V98" s="40"/>
      <c r="W98" s="40"/>
      <c r="X98" s="40"/>
      <c r="Y98" s="40"/>
      <c r="Z98" s="40"/>
      <c r="AA98" s="40"/>
      <c r="AB98" s="40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64"/>
      <c r="AN98" s="64"/>
      <c r="AO98" s="64"/>
    </row>
    <row r="99" spans="1:41" s="86" customFormat="1" ht="18.75">
      <c r="A99" s="64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39"/>
      <c r="N99" s="39"/>
      <c r="O99" s="39"/>
      <c r="P99" s="39"/>
      <c r="Q99" s="39"/>
      <c r="R99" s="39"/>
      <c r="S99" s="39"/>
      <c r="T99" s="39"/>
      <c r="U99" s="40"/>
      <c r="V99" s="40"/>
      <c r="W99" s="40"/>
      <c r="X99" s="40"/>
      <c r="Y99" s="40"/>
      <c r="Z99" s="40"/>
      <c r="AA99" s="40"/>
      <c r="AB99" s="40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64"/>
      <c r="AN99" s="64"/>
      <c r="AO99" s="64"/>
    </row>
    <row r="100" spans="1:41" s="86" customFormat="1" ht="18.75">
      <c r="A100" s="64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39"/>
      <c r="N100" s="39"/>
      <c r="O100" s="39"/>
      <c r="P100" s="39"/>
      <c r="Q100" s="39"/>
      <c r="R100" s="39"/>
      <c r="S100" s="39"/>
      <c r="T100" s="39"/>
      <c r="U100" s="40"/>
      <c r="V100" s="40"/>
      <c r="W100" s="40"/>
      <c r="X100" s="40"/>
      <c r="Y100" s="40"/>
      <c r="Z100" s="40"/>
      <c r="AA100" s="40"/>
      <c r="AB100" s="40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64"/>
      <c r="AN100" s="64"/>
      <c r="AO100" s="64"/>
    </row>
    <row r="101" spans="1:41" s="86" customFormat="1" ht="18.75">
      <c r="A101" s="6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39"/>
      <c r="N101" s="39"/>
      <c r="O101" s="39"/>
      <c r="P101" s="39"/>
      <c r="Q101" s="39"/>
      <c r="R101" s="39"/>
      <c r="S101" s="39"/>
      <c r="T101" s="39"/>
      <c r="U101" s="40"/>
      <c r="V101" s="40"/>
      <c r="W101" s="40"/>
      <c r="X101" s="40"/>
      <c r="Y101" s="40"/>
      <c r="Z101" s="40"/>
      <c r="AA101" s="40"/>
      <c r="AB101" s="40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64"/>
      <c r="AN101" s="64"/>
      <c r="AO101" s="64"/>
    </row>
    <row r="102" spans="1:41" s="86" customFormat="1" ht="18.75">
      <c r="A102" s="6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39"/>
      <c r="N102" s="39"/>
      <c r="O102" s="39"/>
      <c r="P102" s="39"/>
      <c r="Q102" s="39"/>
      <c r="R102" s="39"/>
      <c r="S102" s="39"/>
      <c r="T102" s="39"/>
      <c r="U102" s="40"/>
      <c r="V102" s="40"/>
      <c r="W102" s="40"/>
      <c r="X102" s="40"/>
      <c r="Y102" s="40"/>
      <c r="Z102" s="40"/>
      <c r="AA102" s="40"/>
      <c r="AB102" s="40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64"/>
      <c r="AN102" s="64"/>
      <c r="AO102" s="64"/>
    </row>
    <row r="103" spans="1:41" s="86" customFormat="1" ht="18.75">
      <c r="A103" s="6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39"/>
      <c r="N103" s="39"/>
      <c r="O103" s="39"/>
      <c r="P103" s="39"/>
      <c r="Q103" s="39"/>
      <c r="R103" s="39"/>
      <c r="S103" s="39"/>
      <c r="T103" s="39"/>
      <c r="U103" s="40"/>
      <c r="V103" s="40"/>
      <c r="W103" s="40"/>
      <c r="X103" s="40"/>
      <c r="Y103" s="40"/>
      <c r="Z103" s="40"/>
      <c r="AA103" s="40"/>
      <c r="AB103" s="40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64"/>
      <c r="AN103" s="64"/>
      <c r="AO103" s="64"/>
    </row>
    <row r="104" spans="1:41" s="86" customFormat="1" ht="49.5" customHeight="1">
      <c r="A104" s="88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39"/>
      <c r="N104" s="39"/>
      <c r="O104" s="39"/>
      <c r="P104" s="39"/>
      <c r="Q104" s="39"/>
      <c r="R104" s="39"/>
      <c r="S104" s="39"/>
      <c r="T104" s="39"/>
      <c r="U104" s="40"/>
      <c r="V104" s="40"/>
      <c r="W104" s="40"/>
      <c r="X104" s="40"/>
      <c r="Y104" s="40"/>
      <c r="Z104" s="40"/>
      <c r="AA104" s="40"/>
      <c r="AB104" s="40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64"/>
      <c r="AN104" s="64"/>
      <c r="AO104" s="64"/>
    </row>
    <row r="105" spans="1:41" s="86" customFormat="1" ht="18.75">
      <c r="A105" s="6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39"/>
      <c r="N105" s="39"/>
      <c r="O105" s="39"/>
      <c r="P105" s="39"/>
      <c r="Q105" s="39"/>
      <c r="R105" s="39"/>
      <c r="S105" s="39"/>
      <c r="T105" s="39"/>
      <c r="U105" s="40"/>
      <c r="V105" s="40"/>
      <c r="W105" s="40"/>
      <c r="X105" s="40"/>
      <c r="Y105" s="40"/>
      <c r="Z105" s="40"/>
      <c r="AA105" s="40"/>
      <c r="AB105" s="40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64"/>
      <c r="AN105" s="64"/>
      <c r="AO105" s="64"/>
    </row>
    <row r="106" spans="1:41" s="38" customFormat="1" ht="18.75">
      <c r="A106" s="6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39"/>
      <c r="N106" s="39"/>
      <c r="O106" s="39"/>
      <c r="P106" s="39"/>
      <c r="Q106" s="39"/>
      <c r="R106" s="39"/>
      <c r="S106" s="39"/>
      <c r="T106" s="39"/>
      <c r="U106" s="40"/>
      <c r="V106" s="40"/>
      <c r="W106" s="40"/>
      <c r="X106" s="40"/>
      <c r="Y106" s="40"/>
      <c r="Z106" s="40"/>
      <c r="AA106" s="40"/>
      <c r="AB106" s="40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</row>
    <row r="107" spans="1:41" s="38" customFormat="1" ht="18.75">
      <c r="A107" s="6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39"/>
      <c r="N107" s="39"/>
      <c r="O107" s="39"/>
      <c r="P107" s="39"/>
      <c r="Q107" s="39"/>
      <c r="R107" s="39"/>
      <c r="S107" s="39"/>
      <c r="T107" s="39"/>
      <c r="U107" s="40"/>
      <c r="V107" s="40"/>
      <c r="W107" s="40"/>
      <c r="X107" s="40"/>
      <c r="Y107" s="40"/>
      <c r="Z107" s="40"/>
      <c r="AA107" s="40"/>
      <c r="AB107" s="40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</row>
    <row r="108" spans="1:41" s="38" customFormat="1" ht="18.75">
      <c r="A108" s="6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39"/>
      <c r="N108" s="39"/>
      <c r="O108" s="39"/>
      <c r="P108" s="39"/>
      <c r="Q108" s="39"/>
      <c r="R108" s="39"/>
      <c r="S108" s="39"/>
      <c r="T108" s="39"/>
      <c r="U108" s="40"/>
      <c r="V108" s="40"/>
      <c r="W108" s="40"/>
      <c r="X108" s="40"/>
      <c r="Y108" s="40"/>
      <c r="Z108" s="40"/>
      <c r="AA108" s="40"/>
      <c r="AB108" s="40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</row>
    <row r="109" spans="1:41" s="38" customFormat="1" ht="18.75">
      <c r="A109" s="6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39"/>
      <c r="N109" s="39"/>
      <c r="O109" s="39"/>
      <c r="P109" s="39"/>
      <c r="Q109" s="39"/>
      <c r="R109" s="39"/>
      <c r="S109" s="39"/>
      <c r="T109" s="39"/>
      <c r="U109" s="40"/>
      <c r="V109" s="40"/>
      <c r="W109" s="40"/>
      <c r="X109" s="40"/>
      <c r="Y109" s="40"/>
      <c r="Z109" s="40"/>
      <c r="AA109" s="40"/>
      <c r="AB109" s="40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</row>
    <row r="110" spans="1:41" s="38" customFormat="1" ht="18.75">
      <c r="A110" s="6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39"/>
      <c r="N110" s="39"/>
      <c r="O110" s="39"/>
      <c r="P110" s="39"/>
      <c r="Q110" s="39"/>
      <c r="R110" s="39"/>
      <c r="S110" s="39"/>
      <c r="T110" s="39"/>
      <c r="U110" s="40"/>
      <c r="V110" s="40"/>
      <c r="W110" s="40"/>
      <c r="X110" s="40"/>
      <c r="Y110" s="40"/>
      <c r="Z110" s="40"/>
      <c r="AA110" s="40"/>
      <c r="AB110" s="40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</row>
    <row r="111" spans="1:41" s="38" customFormat="1" ht="18.75">
      <c r="A111" s="6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9"/>
      <c r="N111" s="39"/>
      <c r="O111" s="39"/>
      <c r="P111" s="39"/>
      <c r="Q111" s="39"/>
      <c r="R111" s="39"/>
      <c r="S111" s="39"/>
      <c r="T111" s="39"/>
      <c r="U111" s="40"/>
      <c r="V111" s="40"/>
      <c r="W111" s="40"/>
      <c r="X111" s="40"/>
      <c r="Y111" s="40"/>
      <c r="Z111" s="40"/>
      <c r="AA111" s="40"/>
      <c r="AB111" s="40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</row>
    <row r="112" spans="1:41" s="38" customFormat="1" ht="18.75">
      <c r="A112" s="6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39"/>
      <c r="N112" s="39"/>
      <c r="O112" s="39"/>
      <c r="P112" s="39"/>
      <c r="Q112" s="39"/>
      <c r="R112" s="39"/>
      <c r="S112" s="39"/>
      <c r="T112" s="39"/>
      <c r="U112" s="40"/>
      <c r="V112" s="40"/>
      <c r="W112" s="40"/>
      <c r="X112" s="40"/>
      <c r="Y112" s="40"/>
      <c r="Z112" s="40"/>
      <c r="AA112" s="40"/>
      <c r="AB112" s="40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</row>
    <row r="113" spans="1:41" s="38" customFormat="1" ht="18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39"/>
      <c r="N113" s="39"/>
      <c r="O113" s="39"/>
      <c r="P113" s="39"/>
      <c r="Q113" s="39"/>
      <c r="R113" s="39"/>
      <c r="S113" s="39"/>
      <c r="T113" s="39"/>
      <c r="U113" s="40"/>
      <c r="V113" s="40"/>
      <c r="W113" s="40"/>
      <c r="X113" s="40"/>
      <c r="Y113" s="40"/>
      <c r="Z113" s="40"/>
      <c r="AA113" s="40"/>
      <c r="AB113" s="40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</row>
    <row r="114" spans="1:41" s="38" customFormat="1" ht="18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39"/>
      <c r="N114" s="39"/>
      <c r="O114" s="39"/>
      <c r="P114" s="39"/>
      <c r="Q114" s="39"/>
      <c r="R114" s="39"/>
      <c r="S114" s="39"/>
      <c r="T114" s="39"/>
      <c r="U114" s="40"/>
      <c r="V114" s="40"/>
      <c r="W114" s="40"/>
      <c r="X114" s="40"/>
      <c r="Y114" s="40"/>
      <c r="Z114" s="40"/>
      <c r="AA114" s="40"/>
      <c r="AB114" s="40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</row>
    <row r="115" spans="1:41" s="38" customFormat="1" ht="18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39"/>
      <c r="N115" s="39"/>
      <c r="O115" s="39"/>
      <c r="P115" s="39"/>
      <c r="Q115" s="39"/>
      <c r="R115" s="39"/>
      <c r="S115" s="39"/>
      <c r="T115" s="39"/>
      <c r="U115" s="40"/>
      <c r="V115" s="40"/>
      <c r="W115" s="40"/>
      <c r="X115" s="40"/>
      <c r="Y115" s="40"/>
      <c r="Z115" s="40"/>
      <c r="AA115" s="40"/>
      <c r="AB115" s="40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</row>
    <row r="116" spans="1:41" s="38" customFormat="1" ht="18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39"/>
      <c r="N116" s="39"/>
      <c r="O116" s="39"/>
      <c r="P116" s="39"/>
      <c r="Q116" s="39"/>
      <c r="R116" s="39"/>
      <c r="S116" s="39"/>
      <c r="T116" s="39"/>
      <c r="U116" s="40"/>
      <c r="V116" s="40"/>
      <c r="W116" s="40"/>
      <c r="X116" s="40"/>
      <c r="Y116" s="40"/>
      <c r="Z116" s="40"/>
      <c r="AA116" s="40"/>
      <c r="AB116" s="40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</row>
    <row r="117" spans="1:41" s="38" customFormat="1" ht="18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39"/>
      <c r="N117" s="39"/>
      <c r="O117" s="39"/>
      <c r="P117" s="39"/>
      <c r="Q117" s="39"/>
      <c r="R117" s="39"/>
      <c r="S117" s="39"/>
      <c r="T117" s="39"/>
      <c r="U117" s="40"/>
      <c r="V117" s="40"/>
      <c r="W117" s="40"/>
      <c r="X117" s="40"/>
      <c r="Y117" s="40"/>
      <c r="Z117" s="40"/>
      <c r="AA117" s="40"/>
      <c r="AB117" s="40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</row>
    <row r="118" spans="1:41" s="38" customFormat="1" ht="18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39"/>
      <c r="N118" s="39"/>
      <c r="O118" s="39"/>
      <c r="P118" s="39"/>
      <c r="Q118" s="39"/>
      <c r="R118" s="39"/>
      <c r="S118" s="39"/>
      <c r="T118" s="39"/>
      <c r="U118" s="40"/>
      <c r="V118" s="40"/>
      <c r="W118" s="40"/>
      <c r="X118" s="40"/>
      <c r="Y118" s="40"/>
      <c r="Z118" s="40"/>
      <c r="AA118" s="40"/>
      <c r="AB118" s="40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</row>
    <row r="119" spans="1:41" s="38" customFormat="1" ht="18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39"/>
      <c r="N119" s="39"/>
      <c r="O119" s="39"/>
      <c r="P119" s="39"/>
      <c r="Q119" s="39"/>
      <c r="R119" s="39"/>
      <c r="S119" s="39"/>
      <c r="T119" s="39"/>
      <c r="U119" s="40"/>
      <c r="V119" s="40"/>
      <c r="W119" s="40"/>
      <c r="X119" s="40"/>
      <c r="Y119" s="40"/>
      <c r="Z119" s="40"/>
      <c r="AA119" s="40"/>
      <c r="AB119" s="40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</row>
    <row r="120" spans="1:41" s="38" customFormat="1" ht="18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39"/>
      <c r="N120" s="39"/>
      <c r="O120" s="39"/>
      <c r="P120" s="39"/>
      <c r="Q120" s="39"/>
      <c r="R120" s="39"/>
      <c r="S120" s="39"/>
      <c r="T120" s="39"/>
      <c r="U120" s="40"/>
      <c r="V120" s="40"/>
      <c r="W120" s="40"/>
      <c r="X120" s="40"/>
      <c r="Y120" s="40"/>
      <c r="Z120" s="40"/>
      <c r="AA120" s="40"/>
      <c r="AB120" s="40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</row>
    <row r="121" spans="1:41" s="38" customFormat="1" ht="18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39"/>
      <c r="N121" s="39"/>
      <c r="O121" s="39"/>
      <c r="P121" s="39"/>
      <c r="Q121" s="39"/>
      <c r="R121" s="39"/>
      <c r="S121" s="39"/>
      <c r="T121" s="39"/>
      <c r="U121" s="40"/>
      <c r="V121" s="40"/>
      <c r="W121" s="40"/>
      <c r="X121" s="40"/>
      <c r="Y121" s="40"/>
      <c r="Z121" s="40"/>
      <c r="AA121" s="40"/>
      <c r="AB121" s="40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</row>
    <row r="122" spans="1:41" s="38" customFormat="1" ht="18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39"/>
      <c r="N122" s="39"/>
      <c r="O122" s="39"/>
      <c r="P122" s="39"/>
      <c r="Q122" s="39"/>
      <c r="R122" s="39"/>
      <c r="S122" s="39"/>
      <c r="T122" s="39"/>
      <c r="U122" s="40"/>
      <c r="V122" s="40"/>
      <c r="W122" s="40"/>
      <c r="X122" s="40"/>
      <c r="Y122" s="40"/>
      <c r="Z122" s="40"/>
      <c r="AA122" s="40"/>
      <c r="AB122" s="40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</row>
    <row r="123" spans="1:41" s="38" customFormat="1" ht="18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39"/>
      <c r="N123" s="39"/>
      <c r="O123" s="39"/>
      <c r="P123" s="39"/>
      <c r="Q123" s="39"/>
      <c r="R123" s="39"/>
      <c r="S123" s="39"/>
      <c r="T123" s="39"/>
      <c r="U123" s="40"/>
      <c r="V123" s="40"/>
      <c r="W123" s="40"/>
      <c r="X123" s="40"/>
      <c r="Y123" s="40"/>
      <c r="Z123" s="40"/>
      <c r="AA123" s="40"/>
      <c r="AB123" s="40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</row>
    <row r="124" spans="1:41" s="38" customFormat="1" ht="18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39"/>
      <c r="N124" s="39"/>
      <c r="O124" s="39"/>
      <c r="P124" s="39"/>
      <c r="Q124" s="39"/>
      <c r="R124" s="39"/>
      <c r="S124" s="39"/>
      <c r="T124" s="39"/>
      <c r="U124" s="40"/>
      <c r="V124" s="40"/>
      <c r="W124" s="40"/>
      <c r="X124" s="40"/>
      <c r="Y124" s="40"/>
      <c r="Z124" s="40"/>
      <c r="AA124" s="40"/>
      <c r="AB124" s="40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</row>
    <row r="125" spans="1:41" s="38" customFormat="1" ht="18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39"/>
      <c r="N125" s="39"/>
      <c r="O125" s="39"/>
      <c r="P125" s="39"/>
      <c r="Q125" s="39"/>
      <c r="R125" s="39"/>
      <c r="S125" s="39"/>
      <c r="T125" s="39"/>
      <c r="U125" s="40"/>
      <c r="V125" s="40"/>
      <c r="W125" s="40"/>
      <c r="X125" s="40"/>
      <c r="Y125" s="40"/>
      <c r="Z125" s="40"/>
      <c r="AA125" s="40"/>
      <c r="AB125" s="40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</row>
    <row r="126" spans="1:41" s="38" customFormat="1" ht="18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39"/>
      <c r="N126" s="39"/>
      <c r="O126" s="39"/>
      <c r="P126" s="39"/>
      <c r="Q126" s="39"/>
      <c r="R126" s="39"/>
      <c r="S126" s="39"/>
      <c r="T126" s="39"/>
      <c r="U126" s="40"/>
      <c r="V126" s="40"/>
      <c r="W126" s="40"/>
      <c r="X126" s="40"/>
      <c r="Y126" s="40"/>
      <c r="Z126" s="40"/>
      <c r="AA126" s="40"/>
      <c r="AB126" s="40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</row>
    <row r="127" spans="1:41" s="38" customFormat="1" ht="18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39"/>
      <c r="N127" s="39"/>
      <c r="O127" s="39"/>
      <c r="P127" s="39"/>
      <c r="Q127" s="39"/>
      <c r="R127" s="39"/>
      <c r="S127" s="39"/>
      <c r="T127" s="39"/>
      <c r="U127" s="40"/>
      <c r="V127" s="40"/>
      <c r="W127" s="40"/>
      <c r="X127" s="40"/>
      <c r="Y127" s="40"/>
      <c r="Z127" s="40"/>
      <c r="AA127" s="40"/>
      <c r="AB127" s="40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</row>
    <row r="128" spans="1:41" s="38" customFormat="1" ht="18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39"/>
      <c r="N128" s="39"/>
      <c r="O128" s="39"/>
      <c r="P128" s="39"/>
      <c r="Q128" s="39"/>
      <c r="R128" s="39"/>
      <c r="S128" s="39"/>
      <c r="T128" s="39"/>
      <c r="U128" s="40"/>
      <c r="V128" s="40"/>
      <c r="W128" s="40"/>
      <c r="X128" s="40"/>
      <c r="Y128" s="40"/>
      <c r="Z128" s="40"/>
      <c r="AA128" s="40"/>
      <c r="AB128" s="40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</row>
    <row r="129" spans="1:41" s="38" customFormat="1" ht="18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39"/>
      <c r="N129" s="39"/>
      <c r="O129" s="39"/>
      <c r="P129" s="39"/>
      <c r="Q129" s="39"/>
      <c r="R129" s="39"/>
      <c r="S129" s="39"/>
      <c r="T129" s="39"/>
      <c r="U129" s="40"/>
      <c r="V129" s="40"/>
      <c r="W129" s="40"/>
      <c r="X129" s="40"/>
      <c r="Y129" s="40"/>
      <c r="Z129" s="40"/>
      <c r="AA129" s="40"/>
      <c r="AB129" s="40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</row>
    <row r="130" spans="1:41" s="38" customFormat="1" ht="18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39"/>
      <c r="N130" s="39"/>
      <c r="O130" s="39"/>
      <c r="P130" s="39"/>
      <c r="Q130" s="39"/>
      <c r="R130" s="39"/>
      <c r="S130" s="39"/>
      <c r="T130" s="39"/>
      <c r="U130" s="40"/>
      <c r="V130" s="40"/>
      <c r="W130" s="40"/>
      <c r="X130" s="40"/>
      <c r="Y130" s="40"/>
      <c r="Z130" s="40"/>
      <c r="AA130" s="40"/>
      <c r="AB130" s="40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</row>
    <row r="131" spans="1:41" s="38" customFormat="1" ht="18.75">
      <c r="A131" s="43"/>
      <c r="B131" s="43"/>
      <c r="C131" s="46"/>
      <c r="D131" s="46"/>
      <c r="E131" s="46"/>
      <c r="F131" s="46"/>
      <c r="G131" s="46"/>
      <c r="H131" s="46"/>
      <c r="I131" s="43"/>
      <c r="J131" s="43"/>
      <c r="K131" s="43"/>
      <c r="L131" s="43"/>
      <c r="M131" s="39"/>
      <c r="N131" s="39"/>
      <c r="O131" s="39"/>
      <c r="P131" s="39"/>
      <c r="Q131" s="39"/>
      <c r="R131" s="39"/>
      <c r="S131" s="39"/>
      <c r="T131" s="39"/>
      <c r="U131" s="40"/>
      <c r="V131" s="40"/>
      <c r="W131" s="40"/>
      <c r="X131" s="40"/>
      <c r="Y131" s="40"/>
      <c r="Z131" s="40"/>
      <c r="AA131" s="40"/>
      <c r="AB131" s="40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</row>
    <row r="132" spans="1:41" s="38" customFormat="1" ht="18.75">
      <c r="A132" s="43"/>
      <c r="B132" s="43"/>
      <c r="C132" s="46"/>
      <c r="D132" s="46"/>
      <c r="E132" s="46"/>
      <c r="F132" s="46"/>
      <c r="G132" s="46"/>
      <c r="H132" s="46"/>
      <c r="I132" s="43"/>
      <c r="J132" s="43"/>
      <c r="K132" s="43"/>
      <c r="L132" s="43"/>
      <c r="M132" s="39"/>
      <c r="N132" s="39"/>
      <c r="O132" s="39"/>
      <c r="P132" s="39"/>
      <c r="Q132" s="39"/>
      <c r="R132" s="39"/>
      <c r="S132" s="39"/>
      <c r="T132" s="39"/>
      <c r="U132" s="40"/>
      <c r="V132" s="40"/>
      <c r="W132" s="40"/>
      <c r="X132" s="40"/>
      <c r="Y132" s="40"/>
      <c r="Z132" s="40"/>
      <c r="AA132" s="40"/>
      <c r="AB132" s="40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</row>
    <row r="133" spans="1:41" s="38" customFormat="1" ht="18.75">
      <c r="A133" s="43"/>
      <c r="B133" s="43"/>
      <c r="C133" s="46"/>
      <c r="D133" s="46"/>
      <c r="E133" s="46"/>
      <c r="F133" s="46"/>
      <c r="G133" s="46"/>
      <c r="H133" s="46"/>
      <c r="I133" s="46"/>
      <c r="J133" s="43"/>
      <c r="K133" s="43"/>
      <c r="L133" s="43"/>
      <c r="M133" s="39"/>
      <c r="N133" s="39"/>
      <c r="O133" s="39"/>
      <c r="P133" s="39"/>
      <c r="Q133" s="39"/>
      <c r="R133" s="39"/>
      <c r="S133" s="39"/>
      <c r="T133" s="39"/>
      <c r="U133" s="40"/>
      <c r="V133" s="40"/>
      <c r="W133" s="40"/>
      <c r="X133" s="40"/>
      <c r="Y133" s="40"/>
      <c r="Z133" s="40"/>
      <c r="AA133" s="40"/>
      <c r="AB133" s="40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</row>
    <row r="134" spans="1:41" s="38" customFormat="1" ht="18.75">
      <c r="A134" s="43"/>
      <c r="B134" s="43"/>
      <c r="C134" s="46"/>
      <c r="D134" s="46"/>
      <c r="E134" s="46"/>
      <c r="F134" s="46"/>
      <c r="G134" s="46"/>
      <c r="H134" s="46"/>
      <c r="I134" s="46"/>
      <c r="J134" s="43"/>
      <c r="K134" s="46"/>
      <c r="L134" s="46"/>
      <c r="M134" s="89"/>
      <c r="N134" s="89"/>
      <c r="O134" s="89"/>
      <c r="P134" s="89"/>
      <c r="Q134" s="89"/>
      <c r="R134" s="89"/>
      <c r="S134" s="39"/>
      <c r="T134" s="39"/>
      <c r="U134" s="40"/>
      <c r="V134" s="40"/>
      <c r="W134" s="40"/>
      <c r="X134" s="40"/>
      <c r="Y134" s="40"/>
      <c r="Z134" s="40"/>
      <c r="AA134" s="40"/>
      <c r="AB134" s="40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</row>
    <row r="135" spans="1:41" s="38" customFormat="1" ht="18.75">
      <c r="A135" s="43"/>
      <c r="B135" s="43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89"/>
      <c r="N135" s="89"/>
      <c r="O135" s="89"/>
      <c r="P135" s="89"/>
      <c r="Q135" s="89"/>
      <c r="R135" s="89"/>
      <c r="S135" s="39"/>
      <c r="T135" s="39"/>
      <c r="U135" s="40"/>
      <c r="V135" s="40"/>
      <c r="W135" s="40"/>
      <c r="X135" s="40"/>
      <c r="Y135" s="40"/>
      <c r="Z135" s="40"/>
      <c r="AA135" s="40"/>
      <c r="AB135" s="40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</row>
    <row r="136" spans="1:41" s="38" customFormat="1" ht="18.75">
      <c r="A136" s="43"/>
      <c r="B136" s="43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89"/>
      <c r="N136" s="89"/>
      <c r="O136" s="89"/>
      <c r="P136" s="89"/>
      <c r="Q136" s="89"/>
      <c r="R136" s="89"/>
      <c r="S136" s="89"/>
      <c r="T136" s="39"/>
      <c r="U136" s="40"/>
      <c r="V136" s="40"/>
      <c r="W136" s="40"/>
      <c r="X136" s="40"/>
      <c r="Y136" s="40"/>
      <c r="Z136" s="40"/>
      <c r="AA136" s="40"/>
      <c r="AB136" s="40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</row>
    <row r="137" spans="1:41" s="38" customFormat="1" ht="18.75">
      <c r="A137" s="43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89"/>
      <c r="N137" s="89"/>
      <c r="O137" s="89"/>
      <c r="P137" s="89"/>
      <c r="Q137" s="89"/>
      <c r="R137" s="89"/>
      <c r="S137" s="89"/>
      <c r="T137" s="39"/>
      <c r="U137" s="40"/>
      <c r="V137" s="40"/>
      <c r="W137" s="40"/>
      <c r="X137" s="40"/>
      <c r="Y137" s="40"/>
      <c r="Z137" s="40"/>
      <c r="AA137" s="40"/>
      <c r="AB137" s="40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</row>
    <row r="138" spans="1:41" s="38" customFormat="1" ht="18.75">
      <c r="A138" s="43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89"/>
      <c r="N138" s="89"/>
      <c r="O138" s="89"/>
      <c r="P138" s="89"/>
      <c r="Q138" s="89"/>
      <c r="R138" s="89"/>
      <c r="S138" s="89"/>
      <c r="T138" s="89"/>
      <c r="U138" s="90"/>
      <c r="V138" s="90"/>
      <c r="W138" s="40"/>
      <c r="X138" s="40"/>
      <c r="Y138" s="40"/>
      <c r="Z138" s="40"/>
      <c r="AA138" s="40"/>
      <c r="AB138" s="40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</row>
    <row r="139" spans="1:41" s="38" customFormat="1" ht="18.75">
      <c r="A139" s="43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89"/>
      <c r="N139" s="89"/>
      <c r="O139" s="89"/>
      <c r="P139" s="89"/>
      <c r="Q139" s="89"/>
      <c r="R139" s="89"/>
      <c r="S139" s="89"/>
      <c r="T139" s="89"/>
      <c r="U139" s="90"/>
      <c r="V139" s="90"/>
      <c r="W139" s="40"/>
      <c r="X139" s="40"/>
      <c r="Y139" s="40"/>
      <c r="Z139" s="40"/>
      <c r="AA139" s="40"/>
      <c r="AB139" s="40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</row>
    <row r="140" spans="1:41" s="38" customFormat="1" ht="18.75">
      <c r="A140" s="43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89"/>
      <c r="N140" s="89"/>
      <c r="O140" s="89"/>
      <c r="P140" s="89"/>
      <c r="Q140" s="89"/>
      <c r="R140" s="89"/>
      <c r="S140" s="89"/>
      <c r="T140" s="89"/>
      <c r="U140" s="90"/>
      <c r="V140" s="90"/>
      <c r="W140" s="90"/>
      <c r="X140" s="90"/>
      <c r="Y140" s="90"/>
      <c r="Z140" s="90"/>
      <c r="AA140" s="90"/>
      <c r="AB140" s="40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</row>
    <row r="141" spans="1:41" s="38" customFormat="1" ht="18.75">
      <c r="A141" s="43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89"/>
      <c r="N141" s="89"/>
      <c r="O141" s="89"/>
      <c r="P141" s="89"/>
      <c r="Q141" s="89"/>
      <c r="R141" s="89"/>
      <c r="S141" s="89"/>
      <c r="T141" s="89"/>
      <c r="U141" s="90"/>
      <c r="V141" s="90"/>
      <c r="W141" s="90"/>
      <c r="X141" s="90"/>
      <c r="Y141" s="90"/>
      <c r="Z141" s="90"/>
      <c r="AA141" s="90"/>
      <c r="AB141" s="40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</row>
    <row r="142" spans="1:41" s="38" customFormat="1" ht="18.75">
      <c r="A142" s="43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89"/>
      <c r="N142" s="89"/>
      <c r="O142" s="89"/>
      <c r="P142" s="89"/>
      <c r="Q142" s="89"/>
      <c r="R142" s="89"/>
      <c r="S142" s="89"/>
      <c r="T142" s="89"/>
      <c r="U142" s="90"/>
      <c r="V142" s="90"/>
      <c r="W142" s="90"/>
      <c r="X142" s="90"/>
      <c r="Y142" s="90"/>
      <c r="Z142" s="90"/>
      <c r="AA142" s="90"/>
      <c r="AB142" s="40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</row>
    <row r="143" spans="1:41" s="38" customFormat="1" ht="18.75">
      <c r="A143" s="43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89"/>
      <c r="N143" s="89"/>
      <c r="O143" s="89"/>
      <c r="P143" s="89"/>
      <c r="Q143" s="89"/>
      <c r="R143" s="89"/>
      <c r="S143" s="89"/>
      <c r="T143" s="89"/>
      <c r="U143" s="90"/>
      <c r="V143" s="90"/>
      <c r="W143" s="90"/>
      <c r="X143" s="90"/>
      <c r="Y143" s="90"/>
      <c r="Z143" s="90"/>
      <c r="AA143" s="90"/>
      <c r="AB143" s="40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</row>
    <row r="144" spans="1:41" s="38" customFormat="1" ht="18.75">
      <c r="A144" s="43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89"/>
      <c r="N144" s="89"/>
      <c r="O144" s="89"/>
      <c r="P144" s="89"/>
      <c r="Q144" s="89"/>
      <c r="R144" s="89"/>
      <c r="S144" s="89"/>
      <c r="T144" s="89"/>
      <c r="U144" s="90"/>
      <c r="V144" s="90"/>
      <c r="W144" s="90"/>
      <c r="X144" s="90"/>
      <c r="Y144" s="90"/>
      <c r="Z144" s="90"/>
      <c r="AA144" s="90"/>
      <c r="AB144" s="40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</row>
    <row r="145" spans="1:41" s="38" customFormat="1" ht="18.75">
      <c r="A145" s="43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89"/>
      <c r="N145" s="89"/>
      <c r="O145" s="89"/>
      <c r="P145" s="89"/>
      <c r="Q145" s="89"/>
      <c r="R145" s="89"/>
      <c r="S145" s="89"/>
      <c r="T145" s="89"/>
      <c r="U145" s="90"/>
      <c r="V145" s="90"/>
      <c r="W145" s="90"/>
      <c r="X145" s="90"/>
      <c r="Y145" s="90"/>
      <c r="Z145" s="90"/>
      <c r="AA145" s="90"/>
      <c r="AB145" s="40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</row>
    <row r="146" spans="1:41" s="38" customFormat="1" ht="18.75">
      <c r="A146" s="43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89"/>
      <c r="N146" s="89"/>
      <c r="O146" s="89"/>
      <c r="P146" s="89"/>
      <c r="Q146" s="89"/>
      <c r="R146" s="89"/>
      <c r="S146" s="89"/>
      <c r="T146" s="89"/>
      <c r="U146" s="90"/>
      <c r="V146" s="90"/>
      <c r="W146" s="90"/>
      <c r="X146" s="90"/>
      <c r="Y146" s="90"/>
      <c r="Z146" s="90"/>
      <c r="AA146" s="90"/>
      <c r="AB146" s="40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</row>
    <row r="147" spans="1:41" s="38" customFormat="1" ht="18.75">
      <c r="A147" s="43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89"/>
      <c r="N147" s="89"/>
      <c r="O147" s="89"/>
      <c r="P147" s="89"/>
      <c r="Q147" s="89"/>
      <c r="R147" s="89"/>
      <c r="S147" s="89"/>
      <c r="T147" s="89"/>
      <c r="U147" s="90"/>
      <c r="V147" s="90"/>
      <c r="W147" s="90"/>
      <c r="X147" s="90"/>
      <c r="Y147" s="90"/>
      <c r="Z147" s="90"/>
      <c r="AA147" s="90"/>
      <c r="AB147" s="90"/>
      <c r="AC147" s="39"/>
      <c r="AD147" s="89"/>
      <c r="AE147" s="89"/>
      <c r="AF147" s="89"/>
      <c r="AG147" s="89"/>
      <c r="AH147" s="89"/>
      <c r="AI147" s="89"/>
      <c r="AJ147" s="89"/>
      <c r="AK147" s="89"/>
      <c r="AL147" s="89"/>
      <c r="AM147" s="39"/>
      <c r="AN147" s="39"/>
      <c r="AO147" s="39"/>
    </row>
    <row r="148" spans="1:41" s="38" customFormat="1" ht="18.75">
      <c r="A148" s="43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89"/>
      <c r="N148" s="89"/>
      <c r="O148" s="89"/>
      <c r="P148" s="89"/>
      <c r="Q148" s="89"/>
      <c r="R148" s="89"/>
      <c r="S148" s="89"/>
      <c r="T148" s="89"/>
      <c r="U148" s="90"/>
      <c r="V148" s="90"/>
      <c r="W148" s="90"/>
      <c r="X148" s="90"/>
      <c r="Y148" s="90"/>
      <c r="Z148" s="90"/>
      <c r="AA148" s="90"/>
      <c r="AB148" s="90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39"/>
      <c r="AN148" s="39"/>
      <c r="AO148" s="39"/>
    </row>
    <row r="149" spans="1:41" s="38" customFormat="1" ht="18.75">
      <c r="A149" s="43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89"/>
      <c r="N149" s="89"/>
      <c r="O149" s="89"/>
      <c r="P149" s="89"/>
      <c r="Q149" s="89"/>
      <c r="R149" s="89"/>
      <c r="S149" s="89"/>
      <c r="T149" s="89"/>
      <c r="U149" s="90"/>
      <c r="V149" s="90"/>
      <c r="W149" s="90"/>
      <c r="X149" s="90"/>
      <c r="Y149" s="90"/>
      <c r="Z149" s="90"/>
      <c r="AA149" s="90"/>
      <c r="AB149" s="90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39"/>
      <c r="AN149" s="39"/>
      <c r="AO149" s="39"/>
    </row>
    <row r="150" spans="1:41" s="38" customFormat="1" ht="18.75">
      <c r="A150" s="43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89"/>
      <c r="N150" s="89"/>
      <c r="O150" s="89"/>
      <c r="P150" s="89"/>
      <c r="Q150" s="89"/>
      <c r="R150" s="89"/>
      <c r="S150" s="89"/>
      <c r="T150" s="89"/>
      <c r="U150" s="90"/>
      <c r="V150" s="90"/>
      <c r="W150" s="90"/>
      <c r="X150" s="90"/>
      <c r="Y150" s="90"/>
      <c r="Z150" s="90"/>
      <c r="AA150" s="90"/>
      <c r="AB150" s="90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39"/>
      <c r="AN150" s="39"/>
      <c r="AO150" s="39"/>
    </row>
    <row r="151" spans="1:41" s="38" customFormat="1" ht="18.75">
      <c r="A151" s="43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89"/>
      <c r="N151" s="89"/>
      <c r="O151" s="89"/>
      <c r="P151" s="89"/>
      <c r="Q151" s="89"/>
      <c r="R151" s="89"/>
      <c r="S151" s="89"/>
      <c r="T151" s="89"/>
      <c r="U151" s="90"/>
      <c r="V151" s="90"/>
      <c r="W151" s="90"/>
      <c r="X151" s="90"/>
      <c r="Y151" s="90"/>
      <c r="Z151" s="90"/>
      <c r="AA151" s="90"/>
      <c r="AB151" s="90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39"/>
      <c r="AN151" s="39"/>
      <c r="AO151" s="39"/>
    </row>
    <row r="152" spans="1:41" s="38" customFormat="1" ht="18.75">
      <c r="A152" s="43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89"/>
      <c r="N152" s="89"/>
      <c r="O152" s="89"/>
      <c r="P152" s="89"/>
      <c r="Q152" s="89"/>
      <c r="R152" s="89"/>
      <c r="S152" s="89"/>
      <c r="T152" s="89"/>
      <c r="U152" s="90"/>
      <c r="V152" s="90"/>
      <c r="W152" s="90"/>
      <c r="X152" s="90"/>
      <c r="Y152" s="90"/>
      <c r="Z152" s="90"/>
      <c r="AA152" s="90"/>
      <c r="AB152" s="90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39"/>
      <c r="AN152" s="39"/>
      <c r="AO152" s="39"/>
    </row>
    <row r="153" spans="1:41" s="38" customFormat="1" ht="18.75">
      <c r="A153" s="43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89"/>
      <c r="N153" s="89"/>
      <c r="O153" s="89"/>
      <c r="P153" s="89"/>
      <c r="Q153" s="89"/>
      <c r="R153" s="89"/>
      <c r="S153" s="89"/>
      <c r="T153" s="89"/>
      <c r="U153" s="90"/>
      <c r="V153" s="90"/>
      <c r="W153" s="90"/>
      <c r="X153" s="90"/>
      <c r="Y153" s="90"/>
      <c r="Z153" s="90"/>
      <c r="AA153" s="90"/>
      <c r="AB153" s="90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39"/>
      <c r="AN153" s="39"/>
      <c r="AO153" s="39"/>
    </row>
    <row r="154" spans="1:41" s="38" customFormat="1" ht="18.75">
      <c r="A154" s="43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89"/>
      <c r="N154" s="89"/>
      <c r="O154" s="89"/>
      <c r="P154" s="89"/>
      <c r="Q154" s="89"/>
      <c r="R154" s="89"/>
      <c r="S154" s="89"/>
      <c r="T154" s="89"/>
      <c r="U154" s="90"/>
      <c r="V154" s="90"/>
      <c r="W154" s="90"/>
      <c r="X154" s="90"/>
      <c r="Y154" s="90"/>
      <c r="Z154" s="90"/>
      <c r="AA154" s="90"/>
      <c r="AB154" s="90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39"/>
      <c r="AN154" s="39"/>
      <c r="AO154" s="39"/>
    </row>
    <row r="155" spans="1:41" s="38" customFormat="1" ht="18.75">
      <c r="A155" s="43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89"/>
      <c r="N155" s="89"/>
      <c r="O155" s="89"/>
      <c r="P155" s="89"/>
      <c r="Q155" s="89"/>
      <c r="R155" s="89"/>
      <c r="S155" s="89"/>
      <c r="T155" s="89"/>
      <c r="U155" s="90"/>
      <c r="V155" s="90"/>
      <c r="W155" s="90"/>
      <c r="X155" s="90"/>
      <c r="Y155" s="90"/>
      <c r="Z155" s="90"/>
      <c r="AA155" s="90"/>
      <c r="AB155" s="90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39"/>
      <c r="AN155" s="39"/>
      <c r="AO155" s="39"/>
    </row>
    <row r="156" spans="1:41" s="38" customFormat="1" ht="18.75">
      <c r="A156" s="43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89"/>
      <c r="N156" s="89"/>
      <c r="O156" s="89"/>
      <c r="P156" s="89"/>
      <c r="Q156" s="89"/>
      <c r="R156" s="89"/>
      <c r="S156" s="89"/>
      <c r="T156" s="89"/>
      <c r="U156" s="90"/>
      <c r="V156" s="90"/>
      <c r="W156" s="90"/>
      <c r="X156" s="90"/>
      <c r="Y156" s="90"/>
      <c r="Z156" s="90"/>
      <c r="AA156" s="90"/>
      <c r="AB156" s="90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39"/>
      <c r="AN156" s="39"/>
      <c r="AO156" s="39"/>
    </row>
    <row r="157" spans="1:41" s="38" customFormat="1" ht="18.75">
      <c r="A157" s="43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89"/>
      <c r="N157" s="89"/>
      <c r="O157" s="89"/>
      <c r="P157" s="89"/>
      <c r="Q157" s="89"/>
      <c r="R157" s="89"/>
      <c r="S157" s="89"/>
      <c r="T157" s="89"/>
      <c r="U157" s="90"/>
      <c r="V157" s="90"/>
      <c r="W157" s="90"/>
      <c r="X157" s="90"/>
      <c r="Y157" s="90"/>
      <c r="Z157" s="90"/>
      <c r="AA157" s="90"/>
      <c r="AB157" s="90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39"/>
      <c r="AN157" s="39"/>
      <c r="AO157" s="39"/>
    </row>
    <row r="158" spans="1:41" s="38" customFormat="1" ht="18.75">
      <c r="A158" s="43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89"/>
      <c r="N158" s="89"/>
      <c r="O158" s="89"/>
      <c r="P158" s="89"/>
      <c r="Q158" s="89"/>
      <c r="R158" s="89"/>
      <c r="S158" s="89"/>
      <c r="T158" s="89"/>
      <c r="U158" s="90"/>
      <c r="V158" s="90"/>
      <c r="W158" s="90"/>
      <c r="X158" s="90"/>
      <c r="Y158" s="90"/>
      <c r="Z158" s="90"/>
      <c r="AA158" s="90"/>
      <c r="AB158" s="90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39"/>
      <c r="AN158" s="39"/>
      <c r="AO158" s="39"/>
    </row>
    <row r="159" spans="1:41" s="38" customFormat="1" ht="18.75">
      <c r="A159" s="43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89"/>
      <c r="N159" s="89"/>
      <c r="O159" s="89"/>
      <c r="P159" s="89"/>
      <c r="Q159" s="89"/>
      <c r="R159" s="89"/>
      <c r="S159" s="89"/>
      <c r="T159" s="89"/>
      <c r="U159" s="90"/>
      <c r="V159" s="90"/>
      <c r="W159" s="90"/>
      <c r="X159" s="90"/>
      <c r="Y159" s="90"/>
      <c r="Z159" s="90"/>
      <c r="AA159" s="90"/>
      <c r="AB159" s="90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39"/>
      <c r="AN159" s="39"/>
      <c r="AO159" s="39"/>
    </row>
    <row r="160" spans="1:41" s="38" customFormat="1" ht="18.75">
      <c r="A160" s="43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89"/>
      <c r="N160" s="89"/>
      <c r="O160" s="89"/>
      <c r="P160" s="89"/>
      <c r="Q160" s="89"/>
      <c r="R160" s="89"/>
      <c r="S160" s="89"/>
      <c r="T160" s="89"/>
      <c r="U160" s="90"/>
      <c r="V160" s="90"/>
      <c r="W160" s="90"/>
      <c r="X160" s="90"/>
      <c r="Y160" s="90"/>
      <c r="Z160" s="90"/>
      <c r="AA160" s="90"/>
      <c r="AB160" s="90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39"/>
      <c r="AN160" s="39"/>
      <c r="AO160" s="39"/>
    </row>
    <row r="161" spans="1:41" s="38" customFormat="1" ht="18.75">
      <c r="A161" s="43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89"/>
      <c r="N161" s="89"/>
      <c r="O161" s="89"/>
      <c r="P161" s="89"/>
      <c r="Q161" s="89"/>
      <c r="R161" s="89"/>
      <c r="S161" s="89"/>
      <c r="T161" s="89"/>
      <c r="U161" s="90"/>
      <c r="V161" s="90"/>
      <c r="W161" s="90"/>
      <c r="X161" s="90"/>
      <c r="Y161" s="90"/>
      <c r="Z161" s="90"/>
      <c r="AA161" s="90"/>
      <c r="AB161" s="90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39"/>
      <c r="AN161" s="39"/>
      <c r="AO161" s="39"/>
    </row>
    <row r="162" spans="1:41" s="38" customFormat="1" ht="18.75">
      <c r="A162" s="43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89"/>
      <c r="N162" s="89"/>
      <c r="O162" s="89"/>
      <c r="P162" s="89"/>
      <c r="Q162" s="89"/>
      <c r="R162" s="89"/>
      <c r="S162" s="89"/>
      <c r="T162" s="89"/>
      <c r="U162" s="90"/>
      <c r="V162" s="90"/>
      <c r="W162" s="90"/>
      <c r="X162" s="90"/>
      <c r="Y162" s="90"/>
      <c r="Z162" s="90"/>
      <c r="AA162" s="90"/>
      <c r="AB162" s="90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39"/>
      <c r="AN162" s="39"/>
      <c r="AO162" s="39"/>
    </row>
    <row r="163" spans="1:41" s="38" customFormat="1" ht="18.75">
      <c r="A163" s="43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89"/>
      <c r="N163" s="89"/>
      <c r="O163" s="89"/>
      <c r="P163" s="89"/>
      <c r="Q163" s="89"/>
      <c r="R163" s="89"/>
      <c r="S163" s="89"/>
      <c r="T163" s="89"/>
      <c r="U163" s="90"/>
      <c r="V163" s="90"/>
      <c r="W163" s="90"/>
      <c r="X163" s="90"/>
      <c r="Y163" s="90"/>
      <c r="Z163" s="90"/>
      <c r="AA163" s="90"/>
      <c r="AB163" s="90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39"/>
      <c r="AN163" s="39"/>
      <c r="AO163" s="39"/>
    </row>
    <row r="164" spans="1:41" s="38" customFormat="1" ht="18.75">
      <c r="A164" s="43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89"/>
      <c r="N164" s="89"/>
      <c r="O164" s="89"/>
      <c r="P164" s="89"/>
      <c r="Q164" s="89"/>
      <c r="R164" s="89"/>
      <c r="S164" s="89"/>
      <c r="T164" s="89"/>
      <c r="U164" s="90"/>
      <c r="V164" s="90"/>
      <c r="W164" s="90"/>
      <c r="X164" s="90"/>
      <c r="Y164" s="90"/>
      <c r="Z164" s="90"/>
      <c r="AA164" s="90"/>
      <c r="AB164" s="90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39"/>
      <c r="AN164" s="39"/>
      <c r="AO164" s="39"/>
    </row>
    <row r="165" spans="1:41" s="38" customFormat="1" ht="18.75">
      <c r="A165" s="43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89"/>
      <c r="N165" s="89"/>
      <c r="O165" s="89"/>
      <c r="P165" s="89"/>
      <c r="Q165" s="89"/>
      <c r="R165" s="89"/>
      <c r="S165" s="89"/>
      <c r="T165" s="89"/>
      <c r="U165" s="90"/>
      <c r="V165" s="90"/>
      <c r="W165" s="90"/>
      <c r="X165" s="90"/>
      <c r="Y165" s="90"/>
      <c r="Z165" s="90"/>
      <c r="AA165" s="90"/>
      <c r="AB165" s="90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39"/>
      <c r="AN165" s="39"/>
      <c r="AO165" s="39"/>
    </row>
    <row r="166" spans="1:41" s="38" customFormat="1" ht="18.75">
      <c r="A166" s="43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89"/>
      <c r="N166" s="89"/>
      <c r="O166" s="89"/>
      <c r="P166" s="89"/>
      <c r="Q166" s="89"/>
      <c r="R166" s="89"/>
      <c r="S166" s="89"/>
      <c r="T166" s="89"/>
      <c r="U166" s="90"/>
      <c r="V166" s="90"/>
      <c r="W166" s="90"/>
      <c r="X166" s="90"/>
      <c r="Y166" s="90"/>
      <c r="Z166" s="90"/>
      <c r="AA166" s="90"/>
      <c r="AB166" s="90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39"/>
      <c r="AN166" s="39"/>
      <c r="AO166" s="39"/>
    </row>
    <row r="167" spans="1:41" s="38" customFormat="1" ht="18.75">
      <c r="A167" s="43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89"/>
      <c r="N167" s="89"/>
      <c r="O167" s="89"/>
      <c r="P167" s="89"/>
      <c r="Q167" s="89"/>
      <c r="R167" s="89"/>
      <c r="S167" s="89"/>
      <c r="T167" s="89"/>
      <c r="U167" s="90"/>
      <c r="V167" s="90"/>
      <c r="W167" s="90"/>
      <c r="X167" s="90"/>
      <c r="Y167" s="90"/>
      <c r="Z167" s="90"/>
      <c r="AA167" s="90"/>
      <c r="AB167" s="90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39"/>
      <c r="AN167" s="39"/>
      <c r="AO167" s="39"/>
    </row>
    <row r="168" spans="1:41" s="38" customFormat="1" ht="18.75">
      <c r="A168" s="43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89"/>
      <c r="N168" s="89"/>
      <c r="O168" s="89"/>
      <c r="P168" s="89"/>
      <c r="Q168" s="89"/>
      <c r="R168" s="89"/>
      <c r="S168" s="89"/>
      <c r="T168" s="89"/>
      <c r="U168" s="90"/>
      <c r="V168" s="90"/>
      <c r="W168" s="90"/>
      <c r="X168" s="90"/>
      <c r="Y168" s="90"/>
      <c r="Z168" s="90"/>
      <c r="AA168" s="90"/>
      <c r="AB168" s="90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39"/>
      <c r="AN168" s="39"/>
      <c r="AO168" s="39"/>
    </row>
    <row r="169" spans="1:41" s="38" customFormat="1" ht="18.75">
      <c r="A169" s="43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89"/>
      <c r="N169" s="89"/>
      <c r="O169" s="89"/>
      <c r="P169" s="89"/>
      <c r="Q169" s="89"/>
      <c r="R169" s="89"/>
      <c r="S169" s="89"/>
      <c r="T169" s="89"/>
      <c r="U169" s="90"/>
      <c r="V169" s="90"/>
      <c r="W169" s="90"/>
      <c r="X169" s="90"/>
      <c r="Y169" s="90"/>
      <c r="Z169" s="90"/>
      <c r="AA169" s="90"/>
      <c r="AB169" s="90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39"/>
      <c r="AN169" s="39"/>
      <c r="AO169" s="39"/>
    </row>
    <row r="170" spans="1:41" s="38" customFormat="1" ht="18.75">
      <c r="A170" s="43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89"/>
      <c r="N170" s="89"/>
      <c r="O170" s="89"/>
      <c r="P170" s="89"/>
      <c r="Q170" s="89"/>
      <c r="R170" s="89"/>
      <c r="S170" s="89"/>
      <c r="T170" s="89"/>
      <c r="U170" s="90"/>
      <c r="V170" s="90"/>
      <c r="W170" s="90"/>
      <c r="X170" s="90"/>
      <c r="Y170" s="90"/>
      <c r="Z170" s="90"/>
      <c r="AA170" s="90"/>
      <c r="AB170" s="90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39"/>
      <c r="AN170" s="39"/>
      <c r="AO170" s="39"/>
    </row>
    <row r="171" spans="1:41" s="38" customFormat="1" ht="18.75">
      <c r="A171" s="43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89"/>
      <c r="N171" s="89"/>
      <c r="O171" s="89"/>
      <c r="P171" s="89"/>
      <c r="Q171" s="89"/>
      <c r="R171" s="89"/>
      <c r="S171" s="89"/>
      <c r="T171" s="89"/>
      <c r="U171" s="90"/>
      <c r="V171" s="90"/>
      <c r="W171" s="90"/>
      <c r="X171" s="90"/>
      <c r="Y171" s="90"/>
      <c r="Z171" s="90"/>
      <c r="AA171" s="90"/>
      <c r="AB171" s="90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39"/>
      <c r="AN171" s="39"/>
      <c r="AO171" s="39"/>
    </row>
    <row r="172" spans="1:41" s="38" customFormat="1" ht="18.75">
      <c r="A172" s="43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89"/>
      <c r="N172" s="89"/>
      <c r="O172" s="89"/>
      <c r="P172" s="89"/>
      <c r="Q172" s="89"/>
      <c r="R172" s="89"/>
      <c r="S172" s="89"/>
      <c r="T172" s="89"/>
      <c r="U172" s="90"/>
      <c r="V172" s="90"/>
      <c r="W172" s="90"/>
      <c r="X172" s="90"/>
      <c r="Y172" s="90"/>
      <c r="Z172" s="90"/>
      <c r="AA172" s="90"/>
      <c r="AB172" s="90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39"/>
      <c r="AN172" s="39"/>
      <c r="AO172" s="39"/>
    </row>
    <row r="173" spans="1:41" s="38" customFormat="1" ht="18.75">
      <c r="A173" s="43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89"/>
      <c r="N173" s="89"/>
      <c r="O173" s="89"/>
      <c r="P173" s="89"/>
      <c r="Q173" s="89"/>
      <c r="R173" s="89"/>
      <c r="S173" s="89"/>
      <c r="T173" s="89"/>
      <c r="U173" s="90"/>
      <c r="V173" s="90"/>
      <c r="W173" s="90"/>
      <c r="X173" s="90"/>
      <c r="Y173" s="90"/>
      <c r="Z173" s="90"/>
      <c r="AA173" s="90"/>
      <c r="AB173" s="90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39"/>
      <c r="AN173" s="39"/>
      <c r="AO173" s="39"/>
    </row>
    <row r="174" spans="1:41" s="38" customFormat="1" ht="18.75">
      <c r="A174" s="43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89"/>
      <c r="N174" s="89"/>
      <c r="O174" s="89"/>
      <c r="P174" s="89"/>
      <c r="Q174" s="89"/>
      <c r="R174" s="89"/>
      <c r="S174" s="89"/>
      <c r="T174" s="89"/>
      <c r="U174" s="90"/>
      <c r="V174" s="90"/>
      <c r="W174" s="90"/>
      <c r="X174" s="90"/>
      <c r="Y174" s="90"/>
      <c r="Z174" s="90"/>
      <c r="AA174" s="90"/>
      <c r="AB174" s="90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39"/>
      <c r="AN174" s="39"/>
      <c r="AO174" s="39"/>
    </row>
    <row r="175" spans="1:41" s="38" customFormat="1" ht="18.75">
      <c r="A175" s="43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89"/>
      <c r="N175" s="89"/>
      <c r="O175" s="89"/>
      <c r="P175" s="89"/>
      <c r="Q175" s="89"/>
      <c r="R175" s="89"/>
      <c r="S175" s="89"/>
      <c r="T175" s="89"/>
      <c r="U175" s="90"/>
      <c r="V175" s="90"/>
      <c r="W175" s="90"/>
      <c r="X175" s="90"/>
      <c r="Y175" s="90"/>
      <c r="Z175" s="90"/>
      <c r="AA175" s="90"/>
      <c r="AB175" s="90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39"/>
      <c r="AN175" s="39"/>
      <c r="AO175" s="39"/>
    </row>
    <row r="176" spans="1:41" s="38" customFormat="1" ht="18.75">
      <c r="A176" s="43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89"/>
      <c r="N176" s="89"/>
      <c r="O176" s="89"/>
      <c r="P176" s="89"/>
      <c r="Q176" s="89"/>
      <c r="R176" s="89"/>
      <c r="S176" s="89"/>
      <c r="T176" s="89"/>
      <c r="U176" s="90"/>
      <c r="V176" s="90"/>
      <c r="W176" s="90"/>
      <c r="X176" s="90"/>
      <c r="Y176" s="90"/>
      <c r="Z176" s="90"/>
      <c r="AA176" s="90"/>
      <c r="AB176" s="90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39"/>
      <c r="AN176" s="39"/>
      <c r="AO176" s="39"/>
    </row>
    <row r="177" spans="1:41" s="38" customFormat="1" ht="18.75">
      <c r="A177" s="43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89"/>
      <c r="N177" s="89"/>
      <c r="O177" s="89"/>
      <c r="P177" s="89"/>
      <c r="Q177" s="89"/>
      <c r="R177" s="89"/>
      <c r="S177" s="89"/>
      <c r="T177" s="89"/>
      <c r="U177" s="90"/>
      <c r="V177" s="90"/>
      <c r="W177" s="90"/>
      <c r="X177" s="90"/>
      <c r="Y177" s="90"/>
      <c r="Z177" s="90"/>
      <c r="AA177" s="90"/>
      <c r="AB177" s="90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39"/>
      <c r="AN177" s="39"/>
      <c r="AO177" s="39"/>
    </row>
    <row r="178" spans="1:41" s="38" customFormat="1" ht="18.75">
      <c r="A178" s="43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89"/>
      <c r="N178" s="89"/>
      <c r="O178" s="89"/>
      <c r="P178" s="89"/>
      <c r="Q178" s="89"/>
      <c r="R178" s="89"/>
      <c r="S178" s="89"/>
      <c r="T178" s="89"/>
      <c r="U178" s="90"/>
      <c r="V178" s="90"/>
      <c r="W178" s="90"/>
      <c r="X178" s="90"/>
      <c r="Y178" s="90"/>
      <c r="Z178" s="90"/>
      <c r="AA178" s="90"/>
      <c r="AB178" s="90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39"/>
      <c r="AN178" s="39"/>
      <c r="AO178" s="39"/>
    </row>
    <row r="179" spans="1:41" s="38" customFormat="1" ht="18.75">
      <c r="A179" s="43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89"/>
      <c r="N179" s="89"/>
      <c r="O179" s="89"/>
      <c r="P179" s="89"/>
      <c r="Q179" s="89"/>
      <c r="R179" s="89"/>
      <c r="S179" s="89"/>
      <c r="T179" s="89"/>
      <c r="U179" s="90"/>
      <c r="V179" s="90"/>
      <c r="W179" s="90"/>
      <c r="X179" s="90"/>
      <c r="Y179" s="90"/>
      <c r="Z179" s="90"/>
      <c r="AA179" s="90"/>
      <c r="AB179" s="90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39"/>
      <c r="AN179" s="39"/>
      <c r="AO179" s="39"/>
    </row>
    <row r="180" spans="1:41" s="38" customFormat="1" ht="18.75">
      <c r="A180" s="43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89"/>
      <c r="N180" s="89"/>
      <c r="O180" s="89"/>
      <c r="P180" s="89"/>
      <c r="Q180" s="89"/>
      <c r="R180" s="89"/>
      <c r="S180" s="89"/>
      <c r="T180" s="89"/>
      <c r="U180" s="90"/>
      <c r="V180" s="90"/>
      <c r="W180" s="90"/>
      <c r="X180" s="90"/>
      <c r="Y180" s="90"/>
      <c r="Z180" s="90"/>
      <c r="AA180" s="90"/>
      <c r="AB180" s="90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39"/>
      <c r="AN180" s="39"/>
      <c r="AO180" s="39"/>
    </row>
    <row r="181" spans="1:41" s="38" customFormat="1" ht="18.75">
      <c r="A181" s="43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89"/>
      <c r="N181" s="89"/>
      <c r="O181" s="89"/>
      <c r="P181" s="89"/>
      <c r="Q181" s="89"/>
      <c r="R181" s="89"/>
      <c r="S181" s="89"/>
      <c r="T181" s="89"/>
      <c r="U181" s="90"/>
      <c r="V181" s="90"/>
      <c r="W181" s="90"/>
      <c r="X181" s="90"/>
      <c r="Y181" s="90"/>
      <c r="Z181" s="90"/>
      <c r="AA181" s="90"/>
      <c r="AB181" s="90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39"/>
      <c r="AN181" s="39"/>
      <c r="AO181" s="39"/>
    </row>
    <row r="182" spans="1:41" s="38" customFormat="1" ht="18.75">
      <c r="A182" s="43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89"/>
      <c r="N182" s="89"/>
      <c r="O182" s="89"/>
      <c r="P182" s="89"/>
      <c r="Q182" s="89"/>
      <c r="R182" s="89"/>
      <c r="S182" s="89"/>
      <c r="T182" s="89"/>
      <c r="U182" s="90"/>
      <c r="V182" s="90"/>
      <c r="W182" s="90"/>
      <c r="X182" s="90"/>
      <c r="Y182" s="90"/>
      <c r="Z182" s="90"/>
      <c r="AA182" s="90"/>
      <c r="AB182" s="90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39"/>
      <c r="AN182" s="39"/>
      <c r="AO182" s="39"/>
    </row>
    <row r="183" spans="1:41" s="38" customFormat="1" ht="18.75">
      <c r="A183" s="43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89"/>
      <c r="N183" s="89"/>
      <c r="O183" s="89"/>
      <c r="P183" s="89"/>
      <c r="Q183" s="89"/>
      <c r="R183" s="89"/>
      <c r="S183" s="89"/>
      <c r="T183" s="89"/>
      <c r="U183" s="90"/>
      <c r="V183" s="90"/>
      <c r="W183" s="90"/>
      <c r="X183" s="90"/>
      <c r="Y183" s="90"/>
      <c r="Z183" s="90"/>
      <c r="AA183" s="90"/>
      <c r="AB183" s="90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39"/>
      <c r="AN183" s="39"/>
      <c r="AO183" s="39"/>
    </row>
    <row r="184" spans="1:41" s="38" customFormat="1" ht="18.75">
      <c r="A184" s="43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89"/>
      <c r="N184" s="89"/>
      <c r="O184" s="89"/>
      <c r="P184" s="89"/>
      <c r="Q184" s="89"/>
      <c r="R184" s="89"/>
      <c r="S184" s="89"/>
      <c r="T184" s="89"/>
      <c r="U184" s="90"/>
      <c r="V184" s="90"/>
      <c r="W184" s="90"/>
      <c r="X184" s="90"/>
      <c r="Y184" s="90"/>
      <c r="Z184" s="90"/>
      <c r="AA184" s="90"/>
      <c r="AB184" s="90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39"/>
      <c r="AN184" s="39"/>
      <c r="AO184" s="39"/>
    </row>
    <row r="185" spans="1:41" s="38" customFormat="1" ht="18.75">
      <c r="A185" s="43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89"/>
      <c r="N185" s="89"/>
      <c r="O185" s="89"/>
      <c r="P185" s="89"/>
      <c r="Q185" s="89"/>
      <c r="R185" s="89"/>
      <c r="S185" s="89"/>
      <c r="T185" s="89"/>
      <c r="U185" s="90"/>
      <c r="V185" s="90"/>
      <c r="W185" s="90"/>
      <c r="X185" s="90"/>
      <c r="Y185" s="90"/>
      <c r="Z185" s="90"/>
      <c r="AA185" s="90"/>
      <c r="AB185" s="90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39"/>
      <c r="AN185" s="39"/>
      <c r="AO185" s="39"/>
    </row>
    <row r="186" spans="1:41" s="38" customFormat="1" ht="18.75">
      <c r="A186" s="43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89"/>
      <c r="N186" s="89"/>
      <c r="O186" s="89"/>
      <c r="P186" s="89"/>
      <c r="Q186" s="89"/>
      <c r="R186" s="89"/>
      <c r="S186" s="89"/>
      <c r="T186" s="89"/>
      <c r="U186" s="90"/>
      <c r="V186" s="90"/>
      <c r="W186" s="90"/>
      <c r="X186" s="90"/>
      <c r="Y186" s="90"/>
      <c r="Z186" s="90"/>
      <c r="AA186" s="90"/>
      <c r="AB186" s="90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39"/>
      <c r="AN186" s="39"/>
      <c r="AO186" s="39"/>
    </row>
    <row r="187" spans="1:41" s="38" customFormat="1" ht="18.75">
      <c r="A187" s="43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89"/>
      <c r="N187" s="89"/>
      <c r="O187" s="89"/>
      <c r="P187" s="89"/>
      <c r="Q187" s="89"/>
      <c r="R187" s="89"/>
      <c r="S187" s="89"/>
      <c r="T187" s="89"/>
      <c r="U187" s="90"/>
      <c r="V187" s="90"/>
      <c r="W187" s="90"/>
      <c r="X187" s="90"/>
      <c r="Y187" s="90"/>
      <c r="Z187" s="90"/>
      <c r="AA187" s="90"/>
      <c r="AB187" s="90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39"/>
      <c r="AN187" s="39"/>
      <c r="AO187" s="39"/>
    </row>
    <row r="188" spans="1:41" ht="18.75">
      <c r="A188" s="43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89"/>
      <c r="N188" s="89"/>
      <c r="O188" s="89"/>
      <c r="P188" s="89"/>
      <c r="Q188" s="89"/>
      <c r="R188" s="89"/>
      <c r="S188" s="89"/>
      <c r="T188" s="89"/>
      <c r="U188" s="90"/>
      <c r="V188" s="90"/>
      <c r="W188" s="90"/>
      <c r="X188" s="90"/>
      <c r="Y188" s="90"/>
      <c r="Z188" s="90"/>
      <c r="AA188" s="90"/>
      <c r="AB188" s="90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</row>
    <row r="189" spans="1:41" ht="18.75">
      <c r="A189" s="43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89"/>
      <c r="N189" s="89"/>
      <c r="O189" s="89"/>
      <c r="P189" s="89"/>
      <c r="Q189" s="89"/>
      <c r="R189" s="89"/>
      <c r="S189" s="89"/>
      <c r="T189" s="89"/>
      <c r="U189" s="90"/>
      <c r="V189" s="90"/>
      <c r="W189" s="90"/>
      <c r="X189" s="90"/>
      <c r="Y189" s="90"/>
      <c r="Z189" s="90"/>
      <c r="AA189" s="90"/>
      <c r="AB189" s="90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</row>
    <row r="190" spans="1:41" ht="18.75">
      <c r="A190" s="43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89"/>
      <c r="N190" s="89"/>
      <c r="O190" s="89"/>
      <c r="P190" s="89"/>
      <c r="Q190" s="89"/>
      <c r="R190" s="89"/>
      <c r="S190" s="89"/>
      <c r="T190" s="89"/>
      <c r="U190" s="90"/>
      <c r="V190" s="90"/>
      <c r="W190" s="90"/>
      <c r="X190" s="90"/>
      <c r="Y190" s="90"/>
      <c r="Z190" s="90"/>
      <c r="AA190" s="90"/>
      <c r="AB190" s="90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</row>
    <row r="191" spans="1:41" ht="18.75">
      <c r="A191" s="43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89"/>
      <c r="N191" s="89"/>
      <c r="O191" s="89"/>
      <c r="P191" s="89"/>
      <c r="Q191" s="89"/>
      <c r="R191" s="89"/>
      <c r="S191" s="89"/>
      <c r="T191" s="89"/>
      <c r="U191" s="90"/>
      <c r="V191" s="90"/>
      <c r="W191" s="90"/>
      <c r="X191" s="90"/>
      <c r="Y191" s="90"/>
      <c r="Z191" s="90"/>
      <c r="AA191" s="90"/>
      <c r="AB191" s="90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</row>
    <row r="192" spans="1:41" ht="18.75">
      <c r="A192" s="43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89"/>
      <c r="N192" s="89"/>
      <c r="O192" s="89"/>
      <c r="P192" s="89"/>
      <c r="Q192" s="89"/>
      <c r="R192" s="89"/>
      <c r="S192" s="89"/>
      <c r="T192" s="89"/>
      <c r="U192" s="90"/>
      <c r="V192" s="90"/>
      <c r="W192" s="90"/>
      <c r="X192" s="90"/>
      <c r="Y192" s="90"/>
      <c r="Z192" s="90"/>
      <c r="AA192" s="90"/>
      <c r="AB192" s="90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</row>
    <row r="193" spans="1:41" ht="18.75">
      <c r="A193" s="43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89"/>
      <c r="N193" s="89"/>
      <c r="O193" s="89"/>
      <c r="P193" s="89"/>
      <c r="Q193" s="89"/>
      <c r="R193" s="89"/>
      <c r="S193" s="89"/>
      <c r="T193" s="89"/>
      <c r="U193" s="90"/>
      <c r="V193" s="90"/>
      <c r="W193" s="90"/>
      <c r="X193" s="90"/>
      <c r="Y193" s="90"/>
      <c r="Z193" s="90"/>
      <c r="AA193" s="90"/>
      <c r="AB193" s="90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</row>
    <row r="194" spans="1:41" ht="18.75">
      <c r="A194" s="43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89"/>
      <c r="N194" s="89"/>
      <c r="O194" s="89"/>
      <c r="P194" s="89"/>
      <c r="Q194" s="89"/>
      <c r="R194" s="89"/>
      <c r="S194" s="89"/>
      <c r="T194" s="89"/>
      <c r="U194" s="90"/>
      <c r="V194" s="90"/>
      <c r="W194" s="90"/>
      <c r="X194" s="90"/>
      <c r="Y194" s="90"/>
      <c r="Z194" s="90"/>
      <c r="AA194" s="90"/>
      <c r="AB194" s="90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</row>
    <row r="195" spans="1:41" ht="18.75">
      <c r="A195" s="43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89"/>
      <c r="N195" s="89"/>
      <c r="O195" s="89"/>
      <c r="P195" s="89"/>
      <c r="Q195" s="89"/>
      <c r="R195" s="89"/>
      <c r="S195" s="89"/>
      <c r="T195" s="89"/>
      <c r="U195" s="90"/>
      <c r="V195" s="90"/>
      <c r="W195" s="90"/>
      <c r="X195" s="90"/>
      <c r="Y195" s="90"/>
      <c r="Z195" s="90"/>
      <c r="AA195" s="90"/>
      <c r="AB195" s="90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</row>
    <row r="196" spans="1:41" ht="18.75">
      <c r="A196" s="43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89"/>
      <c r="N196" s="89"/>
      <c r="O196" s="89"/>
      <c r="P196" s="89"/>
      <c r="Q196" s="89"/>
      <c r="R196" s="89"/>
      <c r="S196" s="89"/>
      <c r="T196" s="89"/>
      <c r="U196" s="90"/>
      <c r="V196" s="90"/>
      <c r="W196" s="90"/>
      <c r="X196" s="90"/>
      <c r="Y196" s="90"/>
      <c r="Z196" s="90"/>
      <c r="AA196" s="90"/>
      <c r="AB196" s="90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</row>
    <row r="197" spans="1:41" ht="18.75">
      <c r="A197" s="43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89"/>
      <c r="N197" s="89"/>
      <c r="O197" s="89"/>
      <c r="P197" s="89"/>
      <c r="Q197" s="89"/>
      <c r="R197" s="89"/>
      <c r="S197" s="89"/>
      <c r="T197" s="89"/>
      <c r="U197" s="90"/>
      <c r="V197" s="90"/>
      <c r="W197" s="90"/>
      <c r="X197" s="90"/>
      <c r="Y197" s="90"/>
      <c r="Z197" s="90"/>
      <c r="AA197" s="90"/>
      <c r="AB197" s="90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</row>
    <row r="198" spans="1:41" ht="18.75">
      <c r="A198" s="43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89"/>
      <c r="N198" s="89"/>
      <c r="O198" s="89"/>
      <c r="P198" s="89"/>
      <c r="Q198" s="89"/>
      <c r="R198" s="89"/>
      <c r="S198" s="89"/>
      <c r="T198" s="89"/>
      <c r="U198" s="90"/>
      <c r="V198" s="90"/>
      <c r="W198" s="90"/>
      <c r="X198" s="90"/>
      <c r="Y198" s="90"/>
      <c r="Z198" s="90"/>
      <c r="AA198" s="90"/>
      <c r="AB198" s="90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</row>
    <row r="199" spans="1:41" ht="18.75">
      <c r="A199" s="43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89"/>
      <c r="N199" s="89"/>
      <c r="O199" s="89"/>
      <c r="P199" s="89"/>
      <c r="Q199" s="89"/>
      <c r="R199" s="89"/>
      <c r="S199" s="89"/>
      <c r="T199" s="89"/>
      <c r="U199" s="90"/>
      <c r="V199" s="90"/>
      <c r="W199" s="90"/>
      <c r="X199" s="90"/>
      <c r="Y199" s="90"/>
      <c r="Z199" s="90"/>
      <c r="AA199" s="90"/>
      <c r="AB199" s="90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</row>
    <row r="200" spans="1:41" ht="18.75">
      <c r="A200" s="43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89"/>
      <c r="N200" s="89"/>
      <c r="O200" s="89"/>
      <c r="P200" s="89"/>
      <c r="Q200" s="89"/>
      <c r="R200" s="89"/>
      <c r="S200" s="89"/>
      <c r="T200" s="89"/>
      <c r="U200" s="90"/>
      <c r="V200" s="90"/>
      <c r="W200" s="90"/>
      <c r="X200" s="90"/>
      <c r="Y200" s="90"/>
      <c r="Z200" s="90"/>
      <c r="AA200" s="90"/>
      <c r="AB200" s="90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</row>
    <row r="201" spans="1:41" ht="18.75">
      <c r="A201" s="43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89"/>
      <c r="N201" s="89"/>
      <c r="O201" s="89"/>
      <c r="P201" s="89"/>
      <c r="Q201" s="89"/>
      <c r="R201" s="89"/>
      <c r="S201" s="89"/>
      <c r="T201" s="89"/>
      <c r="U201" s="90"/>
      <c r="V201" s="90"/>
      <c r="W201" s="90"/>
      <c r="X201" s="90"/>
      <c r="Y201" s="90"/>
      <c r="Z201" s="90"/>
      <c r="AA201" s="90"/>
      <c r="AB201" s="90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</row>
    <row r="202" spans="1:41" ht="18.75">
      <c r="A202" s="43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89"/>
      <c r="N202" s="89"/>
      <c r="O202" s="89"/>
      <c r="P202" s="89"/>
      <c r="Q202" s="89"/>
      <c r="R202" s="89"/>
      <c r="S202" s="89"/>
      <c r="T202" s="89"/>
      <c r="U202" s="90"/>
      <c r="V202" s="90"/>
      <c r="W202" s="90"/>
      <c r="X202" s="90"/>
      <c r="Y202" s="90"/>
      <c r="Z202" s="90"/>
      <c r="AA202" s="90"/>
      <c r="AB202" s="90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</row>
    <row r="203" spans="1:41" ht="18.75">
      <c r="A203" s="43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89"/>
      <c r="N203" s="89"/>
      <c r="O203" s="89"/>
      <c r="P203" s="89"/>
      <c r="Q203" s="89"/>
      <c r="R203" s="89"/>
      <c r="S203" s="89"/>
      <c r="T203" s="89"/>
      <c r="U203" s="90"/>
      <c r="V203" s="90"/>
      <c r="W203" s="90"/>
      <c r="X203" s="90"/>
      <c r="Y203" s="90"/>
      <c r="Z203" s="90"/>
      <c r="AA203" s="90"/>
      <c r="AB203" s="90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</row>
    <row r="204" spans="1:41" ht="18.75">
      <c r="A204" s="43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89"/>
      <c r="N204" s="89"/>
      <c r="O204" s="89"/>
      <c r="P204" s="89"/>
      <c r="Q204" s="89"/>
      <c r="R204" s="89"/>
      <c r="S204" s="89"/>
      <c r="T204" s="89"/>
      <c r="U204" s="90"/>
      <c r="V204" s="90"/>
      <c r="W204" s="90"/>
      <c r="X204" s="90"/>
      <c r="Y204" s="90"/>
      <c r="Z204" s="90"/>
      <c r="AA204" s="90"/>
      <c r="AB204" s="90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</row>
    <row r="205" spans="1:41" ht="18.75">
      <c r="A205" s="43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89"/>
      <c r="N205" s="89"/>
      <c r="O205" s="89"/>
      <c r="P205" s="89"/>
      <c r="Q205" s="89"/>
      <c r="R205" s="89"/>
      <c r="S205" s="89"/>
      <c r="T205" s="89"/>
      <c r="U205" s="90"/>
      <c r="V205" s="90"/>
      <c r="W205" s="90"/>
      <c r="X205" s="90"/>
      <c r="Y205" s="90"/>
      <c r="Z205" s="90"/>
      <c r="AA205" s="90"/>
      <c r="AB205" s="90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</row>
    <row r="206" spans="1:41" ht="18.75">
      <c r="A206" s="43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89"/>
      <c r="N206" s="89"/>
      <c r="O206" s="89"/>
      <c r="P206" s="89"/>
      <c r="Q206" s="89"/>
      <c r="R206" s="89"/>
      <c r="S206" s="89"/>
      <c r="T206" s="89"/>
      <c r="U206" s="90"/>
      <c r="V206" s="90"/>
      <c r="W206" s="90"/>
      <c r="X206" s="90"/>
      <c r="Y206" s="90"/>
      <c r="Z206" s="90"/>
      <c r="AA206" s="90"/>
      <c r="AB206" s="90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</row>
    <row r="207" spans="1:41" ht="18.75">
      <c r="A207" s="43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89"/>
      <c r="N207" s="89"/>
      <c r="O207" s="89"/>
      <c r="P207" s="89"/>
      <c r="Q207" s="89"/>
      <c r="R207" s="89"/>
      <c r="S207" s="89"/>
      <c r="T207" s="89"/>
      <c r="U207" s="90"/>
      <c r="V207" s="90"/>
      <c r="W207" s="90"/>
      <c r="X207" s="90"/>
      <c r="Y207" s="90"/>
      <c r="Z207" s="90"/>
      <c r="AA207" s="90"/>
      <c r="AB207" s="90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</row>
    <row r="208" spans="1:41" ht="18.75">
      <c r="A208" s="43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89"/>
      <c r="N208" s="89"/>
      <c r="O208" s="89"/>
      <c r="P208" s="89"/>
      <c r="Q208" s="89"/>
      <c r="R208" s="89"/>
      <c r="S208" s="89"/>
      <c r="T208" s="89"/>
      <c r="U208" s="90"/>
      <c r="V208" s="90"/>
      <c r="W208" s="90"/>
      <c r="X208" s="90"/>
      <c r="Y208" s="90"/>
      <c r="Z208" s="90"/>
      <c r="AA208" s="90"/>
      <c r="AB208" s="90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</row>
    <row r="209" spans="1:41" ht="18.75">
      <c r="A209" s="43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89"/>
      <c r="N209" s="89"/>
      <c r="O209" s="89"/>
      <c r="P209" s="89"/>
      <c r="Q209" s="89"/>
      <c r="R209" s="89"/>
      <c r="S209" s="89"/>
      <c r="T209" s="89"/>
      <c r="U209" s="90"/>
      <c r="V209" s="90"/>
      <c r="W209" s="90"/>
      <c r="X209" s="90"/>
      <c r="Y209" s="90"/>
      <c r="Z209" s="90"/>
      <c r="AA209" s="90"/>
      <c r="AB209" s="90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</row>
    <row r="210" spans="1:41" ht="18.75">
      <c r="A210" s="43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89"/>
      <c r="N210" s="89"/>
      <c r="O210" s="89"/>
      <c r="P210" s="89"/>
      <c r="Q210" s="89"/>
      <c r="R210" s="89"/>
      <c r="S210" s="89"/>
      <c r="T210" s="89"/>
      <c r="U210" s="90"/>
      <c r="V210" s="90"/>
      <c r="W210" s="90"/>
      <c r="X210" s="90"/>
      <c r="Y210" s="90"/>
      <c r="Z210" s="90"/>
      <c r="AA210" s="90"/>
      <c r="AB210" s="90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</row>
    <row r="211" spans="1:41" ht="18.75">
      <c r="A211" s="43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89"/>
      <c r="N211" s="89"/>
      <c r="O211" s="89"/>
      <c r="P211" s="89"/>
      <c r="Q211" s="89"/>
      <c r="R211" s="89"/>
      <c r="S211" s="89"/>
      <c r="T211" s="89"/>
      <c r="U211" s="90"/>
      <c r="V211" s="90"/>
      <c r="W211" s="90"/>
      <c r="X211" s="90"/>
      <c r="Y211" s="90"/>
      <c r="Z211" s="90"/>
      <c r="AA211" s="90"/>
      <c r="AB211" s="90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</row>
    <row r="212" spans="1:41" ht="18.75">
      <c r="A212" s="43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89"/>
      <c r="N212" s="89"/>
      <c r="O212" s="89"/>
      <c r="P212" s="89"/>
      <c r="Q212" s="89"/>
      <c r="R212" s="89"/>
      <c r="S212" s="89"/>
      <c r="T212" s="89"/>
      <c r="U212" s="90"/>
      <c r="V212" s="90"/>
      <c r="W212" s="90"/>
      <c r="X212" s="90"/>
      <c r="Y212" s="90"/>
      <c r="Z212" s="90"/>
      <c r="AA212" s="90"/>
      <c r="AB212" s="90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</row>
    <row r="213" spans="1:41" ht="18.75">
      <c r="A213" s="43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89"/>
      <c r="N213" s="89"/>
      <c r="O213" s="89"/>
      <c r="P213" s="89"/>
      <c r="Q213" s="89"/>
      <c r="R213" s="89"/>
      <c r="S213" s="89"/>
      <c r="T213" s="89"/>
      <c r="U213" s="90"/>
      <c r="V213" s="90"/>
      <c r="W213" s="90"/>
      <c r="X213" s="90"/>
      <c r="Y213" s="90"/>
      <c r="Z213" s="90"/>
      <c r="AA213" s="90"/>
      <c r="AB213" s="90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</row>
    <row r="214" spans="1:41" ht="18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89"/>
      <c r="N214" s="89"/>
      <c r="O214" s="89"/>
      <c r="P214" s="89"/>
      <c r="Q214" s="89"/>
      <c r="R214" s="89"/>
      <c r="S214" s="89"/>
      <c r="T214" s="89"/>
      <c r="U214" s="90"/>
      <c r="V214" s="90"/>
      <c r="W214" s="90"/>
      <c r="X214" s="90"/>
      <c r="Y214" s="90"/>
      <c r="Z214" s="90"/>
      <c r="AA214" s="90"/>
      <c r="AB214" s="90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</row>
    <row r="215" spans="1:41" ht="18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89"/>
      <c r="N215" s="89"/>
      <c r="O215" s="89"/>
      <c r="P215" s="89"/>
      <c r="Q215" s="89"/>
      <c r="R215" s="89"/>
      <c r="S215" s="89"/>
      <c r="T215" s="89"/>
      <c r="U215" s="90"/>
      <c r="V215" s="90"/>
      <c r="W215" s="90"/>
      <c r="X215" s="90"/>
      <c r="Y215" s="90"/>
      <c r="Z215" s="90"/>
      <c r="AA215" s="90"/>
      <c r="AB215" s="90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</row>
    <row r="216" spans="1:41" ht="18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89"/>
      <c r="N216" s="89"/>
      <c r="O216" s="89"/>
      <c r="P216" s="89"/>
      <c r="Q216" s="89"/>
      <c r="R216" s="89"/>
      <c r="S216" s="89"/>
      <c r="T216" s="89"/>
      <c r="U216" s="90"/>
      <c r="V216" s="90"/>
      <c r="W216" s="90"/>
      <c r="X216" s="90"/>
      <c r="Y216" s="90"/>
      <c r="Z216" s="90"/>
      <c r="AA216" s="90"/>
      <c r="AB216" s="90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</row>
    <row r="217" spans="1:41" ht="18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89"/>
      <c r="N217" s="89"/>
      <c r="O217" s="89"/>
      <c r="P217" s="89"/>
      <c r="Q217" s="89"/>
      <c r="R217" s="89"/>
      <c r="S217" s="89"/>
      <c r="T217" s="89"/>
      <c r="U217" s="90"/>
      <c r="V217" s="90"/>
      <c r="W217" s="90"/>
      <c r="X217" s="90"/>
      <c r="Y217" s="90"/>
      <c r="Z217" s="90"/>
      <c r="AA217" s="90"/>
      <c r="AB217" s="90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</row>
    <row r="218" spans="1:41" ht="18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89"/>
      <c r="N218" s="89"/>
      <c r="O218" s="89"/>
      <c r="P218" s="89"/>
      <c r="Q218" s="89"/>
      <c r="R218" s="89"/>
      <c r="S218" s="89"/>
      <c r="T218" s="89"/>
      <c r="U218" s="90"/>
      <c r="V218" s="90"/>
      <c r="W218" s="90"/>
      <c r="X218" s="90"/>
      <c r="Y218" s="90"/>
      <c r="Z218" s="90"/>
      <c r="AA218" s="90"/>
      <c r="AB218" s="90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</row>
    <row r="219" spans="1:41" ht="18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89"/>
      <c r="N219" s="89"/>
      <c r="O219" s="89"/>
      <c r="P219" s="89"/>
      <c r="Q219" s="89"/>
      <c r="R219" s="89"/>
      <c r="S219" s="89"/>
      <c r="T219" s="89"/>
      <c r="U219" s="90"/>
      <c r="V219" s="90"/>
      <c r="W219" s="90"/>
      <c r="X219" s="90"/>
      <c r="Y219" s="90"/>
      <c r="Z219" s="90"/>
      <c r="AA219" s="90"/>
      <c r="AB219" s="90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</row>
    <row r="220" spans="1:41" ht="18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89"/>
      <c r="N220" s="89"/>
      <c r="O220" s="89"/>
      <c r="P220" s="89"/>
      <c r="Q220" s="89"/>
      <c r="R220" s="89"/>
      <c r="S220" s="89"/>
      <c r="T220" s="89"/>
      <c r="U220" s="90"/>
      <c r="V220" s="90"/>
      <c r="W220" s="90"/>
      <c r="X220" s="90"/>
      <c r="Y220" s="90"/>
      <c r="Z220" s="90"/>
      <c r="AA220" s="90"/>
      <c r="AB220" s="90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</row>
    <row r="221" spans="1:41" ht="18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89"/>
      <c r="N221" s="89"/>
      <c r="O221" s="89"/>
      <c r="P221" s="89"/>
      <c r="Q221" s="89"/>
      <c r="R221" s="89"/>
      <c r="S221" s="89"/>
      <c r="T221" s="89"/>
      <c r="U221" s="90"/>
      <c r="V221" s="90"/>
      <c r="W221" s="90"/>
      <c r="X221" s="90"/>
      <c r="Y221" s="90"/>
      <c r="Z221" s="90"/>
      <c r="AA221" s="90"/>
      <c r="AB221" s="90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</row>
    <row r="222" spans="1:41" ht="18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89"/>
      <c r="N222" s="89"/>
      <c r="O222" s="89"/>
      <c r="P222" s="89"/>
      <c r="Q222" s="89"/>
      <c r="R222" s="89"/>
      <c r="S222" s="89"/>
      <c r="T222" s="89"/>
      <c r="U222" s="90"/>
      <c r="V222" s="90"/>
      <c r="W222" s="90"/>
      <c r="X222" s="90"/>
      <c r="Y222" s="90"/>
      <c r="Z222" s="90"/>
      <c r="AA222" s="90"/>
      <c r="AB222" s="90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</row>
    <row r="223" spans="1:41" ht="18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89"/>
      <c r="N223" s="89"/>
      <c r="O223" s="89"/>
      <c r="P223" s="89"/>
      <c r="Q223" s="89"/>
      <c r="R223" s="89"/>
      <c r="S223" s="89"/>
      <c r="T223" s="89"/>
      <c r="U223" s="90"/>
      <c r="V223" s="90"/>
      <c r="W223" s="90"/>
      <c r="X223" s="90"/>
      <c r="Y223" s="90"/>
      <c r="Z223" s="90"/>
      <c r="AA223" s="90"/>
      <c r="AB223" s="90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</row>
    <row r="224" spans="1:41" ht="18.75">
      <c r="A224" s="46"/>
      <c r="B224" s="46"/>
      <c r="C224" s="89"/>
      <c r="D224" s="89"/>
      <c r="E224" s="89"/>
      <c r="F224" s="89"/>
      <c r="G224" s="89"/>
      <c r="H224" s="89"/>
      <c r="I224" s="46"/>
      <c r="J224" s="46"/>
      <c r="K224" s="46"/>
      <c r="L224" s="46"/>
      <c r="M224" s="89"/>
      <c r="N224" s="89"/>
      <c r="O224" s="89"/>
      <c r="P224" s="89"/>
      <c r="Q224" s="89"/>
      <c r="R224" s="89"/>
      <c r="S224" s="89"/>
      <c r="T224" s="89"/>
      <c r="U224" s="90"/>
      <c r="V224" s="90"/>
      <c r="W224" s="90"/>
      <c r="X224" s="90"/>
      <c r="Y224" s="90"/>
      <c r="Z224" s="90"/>
      <c r="AA224" s="90"/>
      <c r="AB224" s="90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</row>
    <row r="225" spans="1:41" ht="18.75">
      <c r="A225" s="46"/>
      <c r="B225" s="46"/>
      <c r="C225" s="89"/>
      <c r="D225" s="89"/>
      <c r="E225" s="89"/>
      <c r="F225" s="89"/>
      <c r="G225" s="89"/>
      <c r="H225" s="89"/>
      <c r="I225" s="46"/>
      <c r="J225" s="46"/>
      <c r="K225" s="46"/>
      <c r="L225" s="46"/>
      <c r="M225" s="89"/>
      <c r="N225" s="89"/>
      <c r="O225" s="89"/>
      <c r="P225" s="89"/>
      <c r="Q225" s="89"/>
      <c r="R225" s="89"/>
      <c r="S225" s="89"/>
      <c r="T225" s="89"/>
      <c r="U225" s="90"/>
      <c r="V225" s="90"/>
      <c r="W225" s="90"/>
      <c r="X225" s="90"/>
      <c r="Y225" s="90"/>
      <c r="Z225" s="90"/>
      <c r="AA225" s="90"/>
      <c r="AB225" s="90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</row>
    <row r="226" spans="1:41" ht="18.75">
      <c r="A226" s="46"/>
      <c r="B226" s="46"/>
      <c r="I226" s="89"/>
      <c r="J226" s="46"/>
      <c r="K226" s="46"/>
      <c r="L226" s="46"/>
      <c r="M226" s="89"/>
      <c r="N226" s="89"/>
      <c r="O226" s="89"/>
      <c r="P226" s="89"/>
      <c r="Q226" s="89"/>
      <c r="R226" s="89"/>
      <c r="S226" s="89"/>
      <c r="T226" s="89"/>
      <c r="U226" s="90"/>
      <c r="V226" s="90"/>
      <c r="W226" s="90"/>
      <c r="X226" s="90"/>
      <c r="Y226" s="90"/>
      <c r="Z226" s="90"/>
      <c r="AA226" s="90"/>
      <c r="AB226" s="90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</row>
    <row r="227" spans="1:41" ht="18.75">
      <c r="A227" s="46"/>
      <c r="B227" s="46"/>
      <c r="I227" s="89"/>
      <c r="J227" s="46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90"/>
      <c r="V227" s="90"/>
      <c r="W227" s="90"/>
      <c r="X227" s="90"/>
      <c r="Y227" s="90"/>
      <c r="Z227" s="90"/>
      <c r="AA227" s="90"/>
      <c r="AB227" s="90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</row>
    <row r="228" spans="1:41" ht="18.75">
      <c r="A228" s="46"/>
      <c r="B228" s="46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90"/>
      <c r="V228" s="90"/>
      <c r="W228" s="90"/>
      <c r="X228" s="90"/>
      <c r="Y228" s="90"/>
      <c r="Z228" s="90"/>
      <c r="AA228" s="90"/>
      <c r="AB228" s="90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</row>
    <row r="229" spans="1:41" ht="18.75">
      <c r="A229" s="46"/>
      <c r="B229" s="46"/>
      <c r="J229" s="89"/>
      <c r="S229" s="89"/>
      <c r="T229" s="89"/>
      <c r="U229" s="90"/>
      <c r="V229" s="90"/>
      <c r="W229" s="90"/>
      <c r="X229" s="90"/>
      <c r="Y229" s="90"/>
      <c r="Z229" s="90"/>
      <c r="AA229" s="90"/>
      <c r="AB229" s="90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</row>
    <row r="230" spans="1:41" ht="18.75">
      <c r="A230" s="46"/>
      <c r="B230" s="89"/>
      <c r="S230" s="89"/>
      <c r="T230" s="89"/>
      <c r="U230" s="90"/>
      <c r="V230" s="90"/>
      <c r="W230" s="90"/>
      <c r="X230" s="90"/>
      <c r="Y230" s="90"/>
      <c r="Z230" s="90"/>
      <c r="AA230" s="90"/>
      <c r="AB230" s="90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</row>
    <row r="231" spans="1:41" ht="18.75">
      <c r="A231" s="46"/>
      <c r="B231" s="89"/>
      <c r="T231" s="89"/>
      <c r="U231" s="90"/>
      <c r="V231" s="90"/>
      <c r="W231" s="90"/>
      <c r="X231" s="90"/>
      <c r="Y231" s="90"/>
      <c r="Z231" s="90"/>
      <c r="AA231" s="90"/>
      <c r="AB231" s="90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</row>
    <row r="232" spans="1:41" ht="18.75">
      <c r="A232" s="46"/>
      <c r="T232" s="89"/>
      <c r="U232" s="90"/>
      <c r="V232" s="90"/>
      <c r="W232" s="90"/>
      <c r="X232" s="90"/>
      <c r="Y232" s="90"/>
      <c r="Z232" s="90"/>
      <c r="AA232" s="90"/>
      <c r="AB232" s="90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</row>
    <row r="233" spans="1:41" ht="18.75">
      <c r="A233" s="46"/>
      <c r="W233" s="90"/>
      <c r="X233" s="90"/>
      <c r="Y233" s="90"/>
      <c r="Z233" s="90"/>
      <c r="AA233" s="90"/>
      <c r="AB233" s="90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</row>
    <row r="234" spans="1:41" ht="18.75">
      <c r="A234" s="46"/>
      <c r="W234" s="90"/>
      <c r="X234" s="90"/>
      <c r="Y234" s="90"/>
      <c r="Z234" s="90"/>
      <c r="AA234" s="90"/>
      <c r="AB234" s="90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</row>
    <row r="235" spans="1:41" ht="18.75">
      <c r="A235" s="46"/>
      <c r="AB235" s="90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</row>
    <row r="236" spans="1:41" ht="18.75">
      <c r="A236" s="46"/>
      <c r="AB236" s="90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</row>
    <row r="237" spans="1:41" ht="18.75">
      <c r="A237" s="46"/>
      <c r="AB237" s="90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</row>
    <row r="238" spans="1:41" ht="18.75">
      <c r="A238" s="46"/>
      <c r="AB238" s="90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</row>
    <row r="239" spans="1:41" ht="18.75">
      <c r="A239" s="46"/>
      <c r="AB239" s="90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</row>
    <row r="240" spans="1:41" ht="18.75">
      <c r="A240" s="46"/>
      <c r="AB240" s="90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</row>
    <row r="241" spans="1:41" ht="18.75">
      <c r="A241" s="46"/>
      <c r="AB241" s="90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</row>
    <row r="242" spans="1:41" ht="18.75">
      <c r="A242" s="46"/>
      <c r="AC242" s="89"/>
      <c r="AM242" s="89"/>
      <c r="AN242" s="89"/>
      <c r="AO242" s="89"/>
    </row>
    <row r="243" spans="1:41" ht="18.75">
      <c r="A243" s="46"/>
      <c r="AM243" s="89"/>
      <c r="AN243" s="89"/>
      <c r="AO243" s="89"/>
    </row>
    <row r="244" spans="1:41" ht="18.75">
      <c r="A244" s="46"/>
      <c r="AM244" s="89"/>
      <c r="AN244" s="89"/>
      <c r="AO244" s="89"/>
    </row>
    <row r="245" spans="1:41" ht="18.75">
      <c r="A245" s="46"/>
      <c r="AM245" s="89"/>
      <c r="AN245" s="89"/>
      <c r="AO245" s="89"/>
    </row>
    <row r="246" spans="1:41" ht="18.75">
      <c r="A246" s="46"/>
      <c r="AM246" s="89"/>
      <c r="AN246" s="89"/>
      <c r="AO246" s="89"/>
    </row>
    <row r="247" spans="1:41" ht="18.75">
      <c r="A247" s="46"/>
      <c r="AM247" s="89"/>
      <c r="AN247" s="89"/>
      <c r="AO247" s="89"/>
    </row>
    <row r="248" spans="1:41" ht="18.75">
      <c r="A248" s="46"/>
      <c r="AM248" s="89"/>
      <c r="AN248" s="89"/>
      <c r="AO248" s="89"/>
    </row>
    <row r="249" spans="1:41" ht="18.75">
      <c r="A249" s="46"/>
      <c r="AM249" s="89"/>
      <c r="AN249" s="89"/>
      <c r="AO249" s="89"/>
    </row>
    <row r="250" spans="1:41" ht="18.75">
      <c r="A250" s="46"/>
      <c r="AM250" s="89"/>
      <c r="AN250" s="89"/>
      <c r="AO250" s="89"/>
    </row>
    <row r="251" spans="1:41" ht="18.75">
      <c r="A251" s="46"/>
      <c r="AM251" s="89"/>
      <c r="AN251" s="89"/>
      <c r="AO251" s="89"/>
    </row>
    <row r="252" spans="1:41" ht="18.75">
      <c r="A252" s="46"/>
      <c r="AM252" s="89"/>
      <c r="AN252" s="89"/>
      <c r="AO252" s="89"/>
    </row>
    <row r="253" spans="1:41" ht="18.75">
      <c r="A253" s="46"/>
      <c r="AM253" s="89"/>
      <c r="AN253" s="89"/>
      <c r="AO253" s="89"/>
    </row>
    <row r="254" spans="1:41" ht="18.75">
      <c r="A254" s="46"/>
      <c r="AM254" s="89"/>
      <c r="AN254" s="89"/>
      <c r="AO254" s="89"/>
    </row>
    <row r="255" spans="1:41" ht="18.75">
      <c r="A255" s="46"/>
      <c r="AM255" s="89"/>
      <c r="AN255" s="89"/>
      <c r="AO255" s="89"/>
    </row>
    <row r="256" spans="1:41" ht="18.75">
      <c r="A256" s="46"/>
      <c r="AM256" s="89"/>
      <c r="AN256" s="89"/>
      <c r="AO256" s="89"/>
    </row>
    <row r="257" spans="1:41" ht="18.75">
      <c r="A257" s="46"/>
      <c r="AM257" s="89"/>
      <c r="AN257" s="89"/>
      <c r="AO257" s="89"/>
    </row>
    <row r="258" spans="1:41" ht="18.75">
      <c r="A258" s="46"/>
      <c r="AM258" s="89"/>
      <c r="AN258" s="89"/>
      <c r="AO258" s="89"/>
    </row>
    <row r="259" spans="1:41" ht="18.75">
      <c r="A259" s="46"/>
      <c r="AM259" s="89"/>
      <c r="AN259" s="89"/>
      <c r="AO259" s="89"/>
    </row>
    <row r="260" spans="1:41" ht="18.75">
      <c r="A260" s="46"/>
      <c r="AM260" s="89"/>
      <c r="AN260" s="89"/>
      <c r="AO260" s="89"/>
    </row>
    <row r="261" spans="1:41" ht="18.75">
      <c r="A261" s="46"/>
      <c r="AM261" s="89"/>
      <c r="AN261" s="89"/>
      <c r="AO261" s="89"/>
    </row>
    <row r="262" spans="1:41" ht="18.75">
      <c r="A262" s="46"/>
      <c r="AM262" s="89"/>
      <c r="AN262" s="89"/>
      <c r="AO262" s="89"/>
    </row>
    <row r="263" spans="1:41" ht="18.75">
      <c r="A263" s="46"/>
      <c r="AM263" s="89"/>
      <c r="AN263" s="89"/>
      <c r="AO263" s="89"/>
    </row>
    <row r="264" spans="1:41" ht="18.75">
      <c r="A264" s="46"/>
      <c r="AM264" s="89"/>
      <c r="AN264" s="89"/>
      <c r="AO264" s="89"/>
    </row>
    <row r="265" spans="1:41" ht="18.75">
      <c r="A265" s="46"/>
      <c r="AM265" s="89"/>
      <c r="AN265" s="89"/>
      <c r="AO265" s="89"/>
    </row>
    <row r="266" spans="1:41" ht="18.75">
      <c r="A266" s="46"/>
      <c r="AM266" s="89"/>
      <c r="AN266" s="89"/>
      <c r="AO266" s="89"/>
    </row>
    <row r="267" spans="1:41" ht="18.75">
      <c r="A267" s="46"/>
      <c r="AM267" s="89"/>
      <c r="AN267" s="89"/>
      <c r="AO267" s="89"/>
    </row>
    <row r="268" spans="1:41" ht="18.75">
      <c r="A268" s="46"/>
      <c r="AM268" s="89"/>
      <c r="AN268" s="89"/>
      <c r="AO268" s="89"/>
    </row>
    <row r="269" spans="1:41" ht="18.75">
      <c r="A269" s="46"/>
      <c r="AM269" s="89"/>
      <c r="AN269" s="89"/>
      <c r="AO269" s="89"/>
    </row>
    <row r="270" spans="1:41" ht="18.75">
      <c r="A270" s="46"/>
      <c r="AM270" s="89"/>
      <c r="AN270" s="89"/>
      <c r="AO270" s="89"/>
    </row>
    <row r="271" spans="1:41" ht="18.75">
      <c r="A271" s="46"/>
      <c r="AM271" s="89"/>
      <c r="AN271" s="89"/>
      <c r="AO271" s="89"/>
    </row>
    <row r="272" spans="1:41" ht="18.75">
      <c r="A272" s="46"/>
      <c r="AM272" s="89"/>
      <c r="AN272" s="89"/>
      <c r="AO272" s="89"/>
    </row>
    <row r="273" spans="1:41" ht="18.75">
      <c r="A273" s="46"/>
      <c r="AM273" s="89"/>
      <c r="AN273" s="89"/>
      <c r="AO273" s="89"/>
    </row>
    <row r="274" spans="1:41" ht="18.75">
      <c r="A274" s="46"/>
      <c r="AM274" s="89"/>
      <c r="AN274" s="89"/>
      <c r="AO274" s="89"/>
    </row>
    <row r="275" spans="1:41" ht="18.75">
      <c r="A275" s="46"/>
      <c r="AM275" s="89"/>
      <c r="AN275" s="89"/>
      <c r="AO275" s="89"/>
    </row>
    <row r="276" spans="1:41" ht="18.75">
      <c r="A276" s="46"/>
      <c r="AM276" s="89"/>
      <c r="AN276" s="89"/>
      <c r="AO276" s="89"/>
    </row>
    <row r="277" spans="1:41" ht="18.75">
      <c r="A277" s="46"/>
      <c r="AM277" s="89"/>
      <c r="AN277" s="89"/>
      <c r="AO277" s="89"/>
    </row>
    <row r="278" spans="1:41" ht="18.75">
      <c r="A278" s="46"/>
      <c r="AM278" s="89"/>
      <c r="AN278" s="89"/>
      <c r="AO278" s="89"/>
    </row>
    <row r="279" spans="1:41" ht="18.75">
      <c r="A279" s="46"/>
      <c r="AM279" s="89"/>
      <c r="AN279" s="89"/>
      <c r="AO279" s="89"/>
    </row>
    <row r="280" spans="1:41" ht="18.75">
      <c r="A280" s="46"/>
      <c r="AM280" s="89"/>
      <c r="AN280" s="89"/>
      <c r="AO280" s="89"/>
    </row>
    <row r="281" spans="1:41" ht="18.75">
      <c r="A281" s="46"/>
      <c r="AM281" s="89"/>
      <c r="AN281" s="89"/>
      <c r="AO281" s="89"/>
    </row>
    <row r="282" spans="1:41" ht="18.75">
      <c r="A282" s="46"/>
      <c r="AM282" s="89"/>
      <c r="AN282" s="89"/>
      <c r="AO282" s="89"/>
    </row>
    <row r="283" ht="18.75">
      <c r="A283" s="46"/>
    </row>
    <row r="284" ht="18.75">
      <c r="A284" s="46"/>
    </row>
    <row r="285" ht="18.75">
      <c r="A285" s="46"/>
    </row>
    <row r="286" ht="18.75">
      <c r="A286" s="46"/>
    </row>
    <row r="287" ht="18.75">
      <c r="A287" s="46"/>
    </row>
    <row r="288" ht="18.75">
      <c r="A288" s="46"/>
    </row>
    <row r="289" ht="18.75">
      <c r="A289" s="46"/>
    </row>
    <row r="290" ht="18.75">
      <c r="A290" s="46"/>
    </row>
    <row r="291" ht="18.75">
      <c r="A291" s="46"/>
    </row>
    <row r="292" ht="18.75">
      <c r="A292" s="46"/>
    </row>
    <row r="293" ht="18.75">
      <c r="A293" s="46"/>
    </row>
    <row r="294" ht="18.75">
      <c r="A294" s="46"/>
    </row>
    <row r="295" ht="18.75">
      <c r="A295" s="46"/>
    </row>
    <row r="296" ht="18.75">
      <c r="A296" s="46"/>
    </row>
    <row r="297" ht="18.75">
      <c r="A297" s="46"/>
    </row>
    <row r="298" ht="18.75">
      <c r="A298" s="46"/>
    </row>
    <row r="299" ht="18.75">
      <c r="A299" s="46"/>
    </row>
    <row r="300" ht="18.75">
      <c r="A300" s="46"/>
    </row>
    <row r="301" ht="18.75">
      <c r="A301" s="46"/>
    </row>
    <row r="302" ht="18.75">
      <c r="A302" s="46"/>
    </row>
    <row r="303" ht="18.75">
      <c r="A303" s="46"/>
    </row>
    <row r="304" ht="18.75">
      <c r="A304" s="46"/>
    </row>
    <row r="305" ht="18.75">
      <c r="A305" s="46"/>
    </row>
    <row r="306" ht="18.75">
      <c r="A306" s="46"/>
    </row>
    <row r="307" ht="18.75">
      <c r="A307" s="89"/>
    </row>
    <row r="308" ht="18.75">
      <c r="A308" s="89"/>
    </row>
  </sheetData>
  <sheetProtection/>
  <mergeCells count="27">
    <mergeCell ref="D3:AO3"/>
    <mergeCell ref="D5:AO5"/>
    <mergeCell ref="D4:AO4"/>
    <mergeCell ref="AC11:AC14"/>
    <mergeCell ref="J8:AO8"/>
    <mergeCell ref="J9:AO9"/>
    <mergeCell ref="AD11:AD14"/>
    <mergeCell ref="B11:R11"/>
    <mergeCell ref="V13:V14"/>
    <mergeCell ref="L13:M14"/>
    <mergeCell ref="N13:R14"/>
    <mergeCell ref="W13:W14"/>
    <mergeCell ref="X13:Y14"/>
    <mergeCell ref="Z13:Z14"/>
    <mergeCell ref="S11:AB11"/>
    <mergeCell ref="S13:T14"/>
    <mergeCell ref="U13:U14"/>
    <mergeCell ref="D6:AO6"/>
    <mergeCell ref="AF1:AL1"/>
    <mergeCell ref="AE11:AM13"/>
    <mergeCell ref="AF2:AL2"/>
    <mergeCell ref="B12:D14"/>
    <mergeCell ref="E12:F14"/>
    <mergeCell ref="G12:H14"/>
    <mergeCell ref="I12:R12"/>
    <mergeCell ref="I13:J14"/>
    <mergeCell ref="K13:K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2018-09-18T11:55:06Z</cp:lastPrinted>
  <dcterms:created xsi:type="dcterms:W3CDTF">2011-12-09T07:36:49Z</dcterms:created>
  <dcterms:modified xsi:type="dcterms:W3CDTF">2018-09-18T11:56:23Z</dcterms:modified>
  <cp:category/>
  <cp:version/>
  <cp:contentType/>
  <cp:contentStatus/>
</cp:coreProperties>
</file>