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3'!$12:$15</definedName>
    <definedName name="_xlnm.Print_Titles" localSheetId="0">'Приложение 4'!$12:$13</definedName>
    <definedName name="_xlnm.Print_Area" localSheetId="1">'Приложение 3'!$B$1:$AI$44</definedName>
    <definedName name="_xlnm.Print_Area" localSheetId="0">'Приложение 4'!$A$1:$AD$77</definedName>
  </definedNames>
  <calcPr fullCalcOnLoad="1"/>
</workbook>
</file>

<file path=xl/sharedStrings.xml><?xml version="1.0" encoding="utf-8"?>
<sst xmlns="http://schemas.openxmlformats.org/spreadsheetml/2006/main" count="245" uniqueCount="131">
  <si>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</si>
  <si>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</si>
  <si>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</si>
  <si>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</si>
  <si>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</si>
  <si>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</si>
  <si>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</si>
  <si>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</si>
  <si>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</si>
  <si>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</si>
  <si>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</si>
  <si>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</si>
  <si>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</si>
  <si>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</si>
  <si>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</si>
  <si>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</si>
  <si>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</si>
  <si>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</si>
  <si>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</si>
  <si>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</si>
  <si>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</si>
  <si>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</si>
  <si>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</si>
  <si>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</si>
  <si>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</si>
  <si>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</si>
  <si>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</si>
  <si>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</si>
  <si>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</si>
  <si>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</si>
  <si>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</si>
  <si>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</si>
  <si>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</si>
  <si>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</si>
  <si>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</si>
  <si>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</si>
  <si>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</si>
  <si>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</si>
  <si>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</si>
  <si>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</si>
  <si>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</si>
  <si>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</si>
  <si>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</si>
  <si>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</si>
  <si>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</si>
  <si>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</si>
  <si>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</si>
  <si>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</si>
  <si>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</si>
  <si>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</si>
  <si>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</si>
  <si>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</si>
  <si>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</si>
  <si>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</si>
  <si>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</si>
  <si>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</si>
  <si>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</si>
  <si>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</si>
  <si>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</si>
  <si>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</si>
  <si>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</si>
  <si>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</si>
  <si>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</si>
  <si>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</si>
  <si>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</si>
  <si>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</si>
  <si>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</si>
  <si>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</si>
  <si>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</si>
  <si>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</si>
  <si>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</si>
  <si>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</si>
  <si>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</si>
  <si>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</si>
  <si>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</si>
  <si>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</si>
  <si>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</si>
  <si>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</si>
  <si>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</si>
  <si>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</si>
  <si>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</si>
  <si>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</si>
  <si>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суммарное значение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</si>
  <si>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</si>
  <si>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Удовлетворение потребностей населения города и района,  российских и иностранных граждан в туристских услугах</t>
    </r>
  </si>
  <si>
    <t>человек</t>
  </si>
  <si>
    <t xml:space="preserve">Подпрограмма  1   «Создание условий для комплексного развития туристской отрасли» </t>
  </si>
  <si>
    <t xml:space="preserve">Задача  подпрограммы 2.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</si>
  <si>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Задача  подпрограммы 1.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</si>
  <si>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r>
      <t xml:space="preserve">Мероприятие   1.2 </t>
    </r>
    <r>
      <rPr>
        <sz val="12"/>
        <rFont val="Times New Roman"/>
        <family val="1"/>
      </rPr>
      <t>Организация встреч, круглых столов</t>
    </r>
  </si>
  <si>
    <t>ед.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</si>
  <si>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Установление связей с организациями, предоставляющими услуги в сфере туризма.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</si>
  <si>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Количество массовых мероприятий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</si>
  <si>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сфере туризма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</si>
  <si>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"Возможность оперативного размещения в СМИ  материалов, повышающих имидж района" </t>
    </r>
  </si>
  <si>
    <r>
      <t xml:space="preserve">Показатель 1  </t>
    </r>
    <r>
      <rPr>
        <sz val="12"/>
        <rFont val="Times New Roman"/>
        <family val="1"/>
      </rPr>
      <t>"Развитие партнерства между субъектами туристской деятельности и туристскими образовательными учреждениями в области подготовки и трудоустройства специалистов"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</si>
  <si>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"Содействие в развитии организаций, предоставляющих услуги в сфере туризма"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</si>
  <si>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"Повышение заинтересованности населения в развитии туристической отрасли в районе"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</si>
  <si>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</si>
  <si>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</si>
  <si>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</si>
  <si>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</si>
  <si>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</si>
  <si>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</si>
  <si>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Показатель 1. "Количество туристов, прибывающих в Весьегонский район, в год"</t>
  </si>
  <si>
    <t>Показатель   2   "Установление связей с туристскими ассоциациями, организациями, фондами".</t>
  </si>
  <si>
    <t>Показатель  3   "Повышение имиджа Весьегонского района"</t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</si>
  <si>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>1 "Привлечение туристов на массовые культурные мероприятия"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</si>
  <si>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"Совершенствование работы объектов посещения (музея Рака, салона ремёсел)"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</si>
  <si>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"Наличие публикаций о Весьегонском районе на страницах областных газет и видеоматериалов на телевидении"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</si>
  <si>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"Обеспечение возможности для привлечения большего количества туристов с целью социально-экономического развития Весьегонского района."</t>
    </r>
  </si>
  <si>
    <r>
      <rPr>
        <b/>
        <sz val="12"/>
        <rFont val="Times New Roman"/>
        <family val="1"/>
      </rPr>
      <t xml:space="preserve">Мероприятие   2.1 </t>
    </r>
    <r>
      <rPr>
        <sz val="12"/>
        <rFont val="Times New Roman"/>
        <family val="1"/>
      </rPr>
      <t xml:space="preserve"> Размещение информации в областной прессе с целью имиджевого позиционирования Весьегонского района</t>
    </r>
  </si>
  <si>
    <t>Приложение  2</t>
  </si>
  <si>
    <t xml:space="preserve">Характеристика   муниципальной   программы муниципального образования Тверской области "Весьегонский район" </t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</si>
  <si>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Проведение традиционных массовых мероприятий</t>
    </r>
  </si>
  <si>
    <r>
      <t>Мероприятие  2.5 "Издание краеведческих книг"</t>
    </r>
    <r>
      <rPr>
        <sz val="12"/>
        <rFont val="Times New Roman"/>
        <family val="1"/>
      </rPr>
      <t xml:space="preserve">. 
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</si>
  <si>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изданных краеведческих книг"</t>
    </r>
  </si>
  <si>
    <r>
      <t>Административное мероприятие 2.6  "</t>
    </r>
    <r>
      <rPr>
        <sz val="12"/>
        <rFont val="Times New Roman"/>
        <family val="1"/>
      </rPr>
      <t>Содействие в подготовке специалистов туристской отрасли"</t>
    </r>
  </si>
  <si>
    <t>код целевой статьи расхода бюджета</t>
  </si>
  <si>
    <t>задача подпрограммы</t>
  </si>
  <si>
    <t>направление расходов</t>
  </si>
  <si>
    <t>Б</t>
  </si>
  <si>
    <t>к муниципальной программе муниципального образования Тверской области "Весьегонский район"  "Развитие туризма в Весьегонском районе Тверской области" на 2016-2018 годы</t>
  </si>
  <si>
    <t>«Развитие туризма в Весьегонском районе» на 2017-2919 годы</t>
  </si>
  <si>
    <t>2017-2019</t>
  </si>
  <si>
    <t>да -1, нет - 0</t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</si>
  <si>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Участие в работе официального сайта администрации Весьегонского района с целью создания туристской привлекательности района. </t>
    </r>
  </si>
  <si>
    <r>
      <rPr>
        <b/>
        <sz val="11"/>
        <rFont val="Times New Roman"/>
        <family val="1"/>
      </rPr>
      <t>Административное мероприятие 2.3</t>
    </r>
    <r>
      <rPr>
        <sz val="11"/>
        <rFont val="Times New Roman"/>
        <family val="1"/>
      </rPr>
      <t xml:space="preserve">    "Разработка и издание  информационно-рекламных материалов о Весьегонском районе"
                                                                                       </t>
    </r>
  </si>
  <si>
    <r>
      <t>Административное мероприятие  2.4 "</t>
    </r>
    <r>
      <rPr>
        <sz val="12"/>
        <rFont val="Times New Roman"/>
        <family val="1"/>
      </rPr>
      <t xml:space="preserve">Формирование и ведение информационных банков данных о туристских фирмах, о маршрутах, об  объектах показа, ресурсах. 
 </t>
    </r>
  </si>
  <si>
    <t>Приложение к постановлению администрации Весьегонского района от      №</t>
  </si>
  <si>
    <t xml:space="preserve">Приложение 1                                                                                           к   муниципальной программе муниципального образованияа Тверской области "Весьегонский район"  «Развитие туризма в Весьегонском районе Тверской области» на 2017-2019 годы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</si>
</sst>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24" fillId="32" borderId="0" xfId="0" applyFont="1" applyFill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65" fillId="33" borderId="11" xfId="0" applyFont="1" applyFill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26" fillId="32" borderId="13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2" fillId="32" borderId="13" xfId="0" applyFont="1" applyFill="1" applyBorder="1" applyAlignment="1">
      <alignment vertical="top" wrapText="1"/>
    </xf>
    <xf numFmtId="3" fontId="66" fillId="0" borderId="11" xfId="0" applyNumberFormat="1" applyFont="1" applyBorder="1" applyAlignment="1">
      <alignment horizontal="center" vertical="top" wrapText="1"/>
    </xf>
    <xf numFmtId="4" fontId="26" fillId="32" borderId="11" xfId="0" applyNumberFormat="1" applyFont="1" applyFill="1" applyBorder="1" applyAlignment="1">
      <alignment vertical="top" wrapText="1"/>
    </xf>
    <xf numFmtId="0" fontId="7" fillId="32" borderId="14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3" fontId="65" fillId="33" borderId="1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3" xfId="0" applyFont="1" applyFill="1" applyBorder="1" applyAlignment="1">
      <alignment vertical="top" wrapText="1"/>
    </xf>
    <xf numFmtId="0" fontId="65" fillId="34" borderId="11" xfId="0" applyFont="1" applyFill="1" applyBorder="1" applyAlignment="1">
      <alignment horizontal="center" vertical="top" wrapText="1"/>
    </xf>
    <xf numFmtId="2" fontId="3" fillId="32" borderId="0" xfId="0" applyNumberFormat="1" applyFont="1" applyFill="1" applyBorder="1" applyAlignment="1">
      <alignment vertical="center" textRotation="90" wrapText="1"/>
    </xf>
    <xf numFmtId="2" fontId="3" fillId="32" borderId="16" xfId="0" applyNumberFormat="1" applyFont="1" applyFill="1" applyBorder="1" applyAlignment="1">
      <alignment vertical="center" textRotation="90" wrapText="1"/>
    </xf>
    <xf numFmtId="2" fontId="3" fillId="32" borderId="17" xfId="0" applyNumberFormat="1" applyFont="1" applyFill="1" applyBorder="1" applyAlignment="1">
      <alignment vertical="center" textRotation="90" wrapText="1"/>
    </xf>
    <xf numFmtId="2" fontId="3" fillId="32" borderId="18" xfId="0" applyNumberFormat="1" applyFont="1" applyFill="1" applyBorder="1" applyAlignment="1">
      <alignment vertical="center" textRotation="90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4" fontId="65" fillId="33" borderId="11" xfId="0" applyNumberFormat="1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12" fillId="34" borderId="13" xfId="0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0" fontId="16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66" fillId="34" borderId="11" xfId="0" applyFont="1" applyFill="1" applyBorder="1" applyAlignment="1">
      <alignment horizontal="center" vertical="top" wrapText="1"/>
    </xf>
    <xf numFmtId="0" fontId="66" fillId="34" borderId="0" xfId="0" applyFont="1" applyFill="1" applyAlignment="1">
      <alignment/>
    </xf>
    <xf numFmtId="3" fontId="66" fillId="34" borderId="0" xfId="0" applyNumberFormat="1" applyFont="1" applyFill="1" applyAlignment="1">
      <alignment/>
    </xf>
    <xf numFmtId="0" fontId="3" fillId="34" borderId="11" xfId="0" applyFont="1" applyFill="1" applyBorder="1" applyAlignment="1">
      <alignment/>
    </xf>
    <xf numFmtId="0" fontId="9" fillId="34" borderId="13" xfId="0" applyFont="1" applyFill="1" applyBorder="1" applyAlignment="1">
      <alignment vertical="top" wrapText="1"/>
    </xf>
    <xf numFmtId="4" fontId="12" fillId="34" borderId="11" xfId="0" applyNumberFormat="1" applyFont="1" applyFill="1" applyBorder="1" applyAlignment="1">
      <alignment/>
    </xf>
    <xf numFmtId="0" fontId="12" fillId="34" borderId="13" xfId="0" applyFont="1" applyFill="1" applyBorder="1" applyAlignment="1">
      <alignment vertical="top" wrapText="1"/>
    </xf>
    <xf numFmtId="4" fontId="7" fillId="34" borderId="11" xfId="0" applyNumberFormat="1" applyFont="1" applyFill="1" applyBorder="1" applyAlignment="1">
      <alignment/>
    </xf>
    <xf numFmtId="0" fontId="7" fillId="34" borderId="13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3" fillId="32" borderId="17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wrapText="1"/>
    </xf>
    <xf numFmtId="0" fontId="67" fillId="0" borderId="0" xfId="0" applyFont="1" applyAlignment="1">
      <alignment wrapText="1"/>
    </xf>
    <xf numFmtId="0" fontId="26" fillId="3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2" fillId="32" borderId="0" xfId="0" applyFont="1" applyFill="1" applyBorder="1" applyAlignment="1">
      <alignment horizontal="center"/>
    </xf>
    <xf numFmtId="0" fontId="26" fillId="32" borderId="11" xfId="0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textRotation="90" wrapText="1"/>
    </xf>
    <xf numFmtId="2" fontId="3" fillId="32" borderId="17" xfId="0" applyNumberFormat="1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textRotation="90" wrapText="1"/>
    </xf>
    <xf numFmtId="2" fontId="3" fillId="32" borderId="25" xfId="0" applyNumberFormat="1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2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0" t="s">
        <v>112</v>
      </c>
      <c r="AD1" s="110"/>
    </row>
    <row r="2" spans="29:30" ht="89.25" customHeight="1">
      <c r="AC2" s="114" t="s">
        <v>122</v>
      </c>
      <c r="AD2" s="114"/>
    </row>
    <row r="3" spans="1:30" ht="18.75">
      <c r="A3" s="11"/>
      <c r="B3" s="11"/>
      <c r="C3" s="113" t="s">
        <v>62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0" ht="18.75">
      <c r="A4" s="11"/>
      <c r="B4" s="11"/>
      <c r="C4" s="113" t="s">
        <v>76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</row>
    <row r="5" spans="1:30" ht="18.75">
      <c r="A5" s="11"/>
      <c r="B5" s="11"/>
      <c r="C5" s="113" t="s">
        <v>75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1:30" ht="18.75">
      <c r="A6" s="11"/>
      <c r="B6" s="11"/>
      <c r="C6" s="111" t="s">
        <v>61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ht="18.75">
      <c r="A7" s="11"/>
      <c r="B7" s="11"/>
      <c r="C7" s="112" t="s">
        <v>74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</row>
    <row r="8" spans="1:30" ht="18.75">
      <c r="A8" s="11"/>
      <c r="B8" s="11"/>
      <c r="C8" s="113" t="s">
        <v>78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</row>
    <row r="9" spans="1:30" ht="19.5">
      <c r="A9" s="11"/>
      <c r="B9" s="11"/>
      <c r="C9" s="122" t="s">
        <v>5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</row>
    <row r="10" spans="1:59" s="1" customFormat="1" ht="15.75" customHeight="1">
      <c r="A10" s="11"/>
      <c r="B10" s="11"/>
      <c r="C10" s="125" t="s">
        <v>63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" customFormat="1" ht="15.75" customHeight="1">
      <c r="A11" s="11"/>
      <c r="B11" s="11"/>
      <c r="C11" s="126" t="s">
        <v>77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29.25" customHeight="1">
      <c r="A12" s="118" t="s">
        <v>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 t="s">
        <v>31</v>
      </c>
      <c r="P12" s="118"/>
      <c r="Q12" s="118"/>
      <c r="R12" s="118"/>
      <c r="S12" s="118"/>
      <c r="T12" s="118"/>
      <c r="U12" s="118"/>
      <c r="V12" s="118"/>
      <c r="W12" s="118"/>
      <c r="X12" s="118"/>
      <c r="Y12" s="118" t="s">
        <v>32</v>
      </c>
      <c r="Z12" s="119" t="s">
        <v>0</v>
      </c>
      <c r="AA12" s="123" t="s">
        <v>60</v>
      </c>
      <c r="AB12" s="123"/>
      <c r="AC12" s="123"/>
      <c r="AD12" s="12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15">
      <c r="A13" s="118" t="s">
        <v>41</v>
      </c>
      <c r="B13" s="118"/>
      <c r="C13" s="118"/>
      <c r="D13" s="118" t="s">
        <v>42</v>
      </c>
      <c r="E13" s="118"/>
      <c r="F13" s="118" t="s">
        <v>43</v>
      </c>
      <c r="G13" s="118"/>
      <c r="H13" s="118" t="s">
        <v>40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24"/>
      <c r="Z13" s="120"/>
      <c r="AA13" s="123" t="s">
        <v>59</v>
      </c>
      <c r="AB13" s="123" t="s">
        <v>58</v>
      </c>
      <c r="AC13" s="123" t="s">
        <v>57</v>
      </c>
      <c r="AD13" s="123" t="s">
        <v>56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24"/>
      <c r="Z14" s="120"/>
      <c r="AA14" s="123"/>
      <c r="AB14" s="123"/>
      <c r="AC14" s="123"/>
      <c r="AD14" s="12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24"/>
      <c r="Z15" s="121"/>
      <c r="AA15" s="123"/>
      <c r="AB15" s="123"/>
      <c r="AC15" s="123"/>
      <c r="AD15" s="12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.75" customHeight="1">
      <c r="A16" s="48">
        <v>1</v>
      </c>
      <c r="B16" s="48">
        <v>2</v>
      </c>
      <c r="C16" s="48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8">
        <v>9</v>
      </c>
      <c r="J16" s="48">
        <v>10</v>
      </c>
      <c r="K16" s="48">
        <v>11</v>
      </c>
      <c r="L16" s="48">
        <v>12</v>
      </c>
      <c r="M16" s="48">
        <v>13</v>
      </c>
      <c r="N16" s="48">
        <v>14</v>
      </c>
      <c r="O16" s="48">
        <f aca="true" t="shared" si="0" ref="O16:Y16">N16+1</f>
        <v>15</v>
      </c>
      <c r="P16" s="48">
        <f t="shared" si="0"/>
        <v>16</v>
      </c>
      <c r="Q16" s="48">
        <f t="shared" si="0"/>
        <v>17</v>
      </c>
      <c r="R16" s="48">
        <f t="shared" si="0"/>
        <v>18</v>
      </c>
      <c r="S16" s="48">
        <f t="shared" si="0"/>
        <v>19</v>
      </c>
      <c r="T16" s="48">
        <f t="shared" si="0"/>
        <v>20</v>
      </c>
      <c r="U16" s="48">
        <f t="shared" si="0"/>
        <v>21</v>
      </c>
      <c r="V16" s="48">
        <f t="shared" si="0"/>
        <v>22</v>
      </c>
      <c r="W16" s="48">
        <f t="shared" si="0"/>
        <v>23</v>
      </c>
      <c r="X16" s="48">
        <f t="shared" si="0"/>
        <v>24</v>
      </c>
      <c r="Y16" s="48">
        <f t="shared" si="0"/>
        <v>25</v>
      </c>
      <c r="Z16" s="48">
        <f>Y16+1</f>
        <v>26</v>
      </c>
      <c r="AA16" s="48">
        <f>Z16+1</f>
        <v>27</v>
      </c>
      <c r="AB16" s="48">
        <f>AA16+1</f>
        <v>28</v>
      </c>
      <c r="AC16" s="48">
        <f>AB16+1</f>
        <v>29</v>
      </c>
      <c r="AD16" s="48">
        <f>AC16+1</f>
        <v>30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">
      <c r="A17" s="47"/>
      <c r="B17" s="47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5" t="s">
        <v>9</v>
      </c>
      <c r="Z17" s="42" t="s">
        <v>2</v>
      </c>
      <c r="AA17" s="41"/>
      <c r="AB17" s="41"/>
      <c r="AC17" s="41"/>
      <c r="AD17" s="41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7"/>
      <c r="B18" s="4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5" t="s">
        <v>55</v>
      </c>
      <c r="Z18" s="42" t="s">
        <v>2</v>
      </c>
      <c r="AA18" s="41"/>
      <c r="AB18" s="41"/>
      <c r="AC18" s="41"/>
      <c r="AD18" s="4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3" t="s">
        <v>54</v>
      </c>
      <c r="Z19" s="42"/>
      <c r="AA19" s="41"/>
      <c r="AB19" s="41"/>
      <c r="AC19" s="41"/>
      <c r="AD19" s="4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3" t="s">
        <v>17</v>
      </c>
      <c r="Z20" s="42" t="s">
        <v>3</v>
      </c>
      <c r="AA20" s="41"/>
      <c r="AB20" s="41"/>
      <c r="AC20" s="41"/>
      <c r="AD20" s="4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3" t="s">
        <v>18</v>
      </c>
      <c r="Z21" s="42" t="s">
        <v>3</v>
      </c>
      <c r="AA21" s="41"/>
      <c r="AB21" s="41"/>
      <c r="AC21" s="41"/>
      <c r="AD21" s="4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3" t="s">
        <v>7</v>
      </c>
      <c r="Z22" s="42"/>
      <c r="AA22" s="41"/>
      <c r="AB22" s="41"/>
      <c r="AC22" s="41"/>
      <c r="AD22" s="4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3" t="s">
        <v>19</v>
      </c>
      <c r="Z23" s="42" t="s">
        <v>3</v>
      </c>
      <c r="AA23" s="41"/>
      <c r="AB23" s="41"/>
      <c r="AC23" s="41"/>
      <c r="AD23" s="4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3" t="s">
        <v>20</v>
      </c>
      <c r="Z24" s="42" t="s">
        <v>3</v>
      </c>
      <c r="AA24" s="41"/>
      <c r="AB24" s="41"/>
      <c r="AC24" s="41"/>
      <c r="AD24" s="4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3" t="s">
        <v>53</v>
      </c>
      <c r="Z25" s="42" t="s">
        <v>2</v>
      </c>
      <c r="AA25" s="41"/>
      <c r="AB25" s="41"/>
      <c r="AC25" s="41"/>
      <c r="AD25" s="4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3" t="s">
        <v>10</v>
      </c>
      <c r="Z26" s="42" t="s">
        <v>2</v>
      </c>
      <c r="AA26" s="41"/>
      <c r="AB26" s="41"/>
      <c r="AC26" s="41"/>
      <c r="AD26" s="4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3" t="s">
        <v>21</v>
      </c>
      <c r="Z27" s="42" t="s">
        <v>3</v>
      </c>
      <c r="AA27" s="41"/>
      <c r="AB27" s="41"/>
      <c r="AC27" s="41"/>
      <c r="AD27" s="4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3" t="s">
        <v>22</v>
      </c>
      <c r="Z28" s="42" t="s">
        <v>3</v>
      </c>
      <c r="AA28" s="41"/>
      <c r="AB28" s="41"/>
      <c r="AC28" s="41"/>
      <c r="AD28" s="4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3" t="s">
        <v>15</v>
      </c>
      <c r="Z29" s="42" t="s">
        <v>2</v>
      </c>
      <c r="AA29" s="41"/>
      <c r="AB29" s="41"/>
      <c r="AC29" s="41"/>
      <c r="AD29" s="4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3" t="s">
        <v>23</v>
      </c>
      <c r="Z30" s="42" t="s">
        <v>3</v>
      </c>
      <c r="AA30" s="41"/>
      <c r="AB30" s="41"/>
      <c r="AC30" s="41"/>
      <c r="AD30" s="4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3" t="s">
        <v>24</v>
      </c>
      <c r="Z31" s="42" t="s">
        <v>4</v>
      </c>
      <c r="AA31" s="41"/>
      <c r="AB31" s="41"/>
      <c r="AC31" s="41"/>
      <c r="AD31" s="4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4" t="s">
        <v>46</v>
      </c>
      <c r="Z32" s="42" t="s">
        <v>2</v>
      </c>
      <c r="AA32" s="41"/>
      <c r="AB32" s="41"/>
      <c r="AC32" s="41"/>
      <c r="AD32" s="4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3" t="s">
        <v>25</v>
      </c>
      <c r="Z33" s="42" t="s">
        <v>3</v>
      </c>
      <c r="AA33" s="41"/>
      <c r="AB33" s="41"/>
      <c r="AC33" s="41"/>
      <c r="AD33" s="4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3" t="s">
        <v>26</v>
      </c>
      <c r="Z34" s="42" t="s">
        <v>3</v>
      </c>
      <c r="AA34" s="41"/>
      <c r="AB34" s="41"/>
      <c r="AC34" s="41"/>
      <c r="AD34" s="4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3" t="s">
        <v>11</v>
      </c>
      <c r="Z35" s="42" t="s">
        <v>2</v>
      </c>
      <c r="AA35" s="41"/>
      <c r="AB35" s="41"/>
      <c r="AC35" s="41"/>
      <c r="AD35" s="4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3" t="s">
        <v>27</v>
      </c>
      <c r="Z36" s="42" t="s">
        <v>3</v>
      </c>
      <c r="AA36" s="41"/>
      <c r="AB36" s="41"/>
      <c r="AC36" s="41"/>
      <c r="AD36" s="4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3" t="s">
        <v>28</v>
      </c>
      <c r="Z37" s="42" t="s">
        <v>3</v>
      </c>
      <c r="AA37" s="41"/>
      <c r="AB37" s="41"/>
      <c r="AC37" s="41"/>
      <c r="AD37" s="4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8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3" t="s">
        <v>16</v>
      </c>
      <c r="Z38" s="42" t="s">
        <v>2</v>
      </c>
      <c r="AA38" s="41"/>
      <c r="AB38" s="41"/>
      <c r="AC38" s="41"/>
      <c r="AD38" s="4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3" t="s">
        <v>25</v>
      </c>
      <c r="Z39" s="42" t="s">
        <v>3</v>
      </c>
      <c r="AA39" s="41"/>
      <c r="AB39" s="41"/>
      <c r="AC39" s="41"/>
      <c r="AD39" s="4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7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3" t="s">
        <v>26</v>
      </c>
      <c r="Z40" s="42" t="s">
        <v>4</v>
      </c>
      <c r="AA40" s="41"/>
      <c r="AB40" s="41"/>
      <c r="AC40" s="41"/>
      <c r="AD40" s="4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2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4" t="s">
        <v>34</v>
      </c>
      <c r="Z41" s="42" t="s">
        <v>8</v>
      </c>
      <c r="AA41" s="41"/>
      <c r="AB41" s="41"/>
      <c r="AC41" s="41"/>
      <c r="AD41" s="4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3" t="s">
        <v>52</v>
      </c>
      <c r="Z42" s="42" t="s">
        <v>3</v>
      </c>
      <c r="AA42" s="41"/>
      <c r="AB42" s="41"/>
      <c r="AC42" s="41"/>
      <c r="AD42" s="4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9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3" t="s">
        <v>45</v>
      </c>
      <c r="Z43" s="42" t="s">
        <v>2</v>
      </c>
      <c r="AA43" s="41"/>
      <c r="AB43" s="41"/>
      <c r="AC43" s="41"/>
      <c r="AD43" s="4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3" t="s">
        <v>25</v>
      </c>
      <c r="Z44" s="42" t="s">
        <v>3</v>
      </c>
      <c r="AA44" s="41"/>
      <c r="AB44" s="41"/>
      <c r="AC44" s="41"/>
      <c r="AD44" s="4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8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3" t="s">
        <v>29</v>
      </c>
      <c r="Z45" s="42" t="s">
        <v>3</v>
      </c>
      <c r="AA45" s="41"/>
      <c r="AB45" s="41"/>
      <c r="AC45" s="41"/>
      <c r="AD45" s="4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3" t="s">
        <v>51</v>
      </c>
      <c r="Z46" s="42" t="s">
        <v>2</v>
      </c>
      <c r="AA46" s="41"/>
      <c r="AB46" s="41"/>
      <c r="AC46" s="41"/>
      <c r="AD46" s="4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3" t="s">
        <v>12</v>
      </c>
      <c r="Z47" s="42" t="s">
        <v>2</v>
      </c>
      <c r="AA47" s="41"/>
      <c r="AB47" s="41"/>
      <c r="AC47" s="41"/>
      <c r="AD47" s="4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3" t="s">
        <v>21</v>
      </c>
      <c r="Z48" s="42" t="s">
        <v>3</v>
      </c>
      <c r="AA48" s="41"/>
      <c r="AB48" s="41"/>
      <c r="AC48" s="41"/>
      <c r="AD48" s="4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6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3" t="s">
        <v>30</v>
      </c>
      <c r="Z49" s="42" t="s">
        <v>3</v>
      </c>
      <c r="AA49" s="41"/>
      <c r="AB49" s="41"/>
      <c r="AC49" s="41"/>
      <c r="AD49" s="4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2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 t="s">
        <v>35</v>
      </c>
      <c r="Z50" s="42" t="s">
        <v>8</v>
      </c>
      <c r="AA50" s="41"/>
      <c r="AB50" s="41"/>
      <c r="AC50" s="41"/>
      <c r="AD50" s="4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3" t="s">
        <v>36</v>
      </c>
      <c r="Z51" s="42" t="s">
        <v>3</v>
      </c>
      <c r="AA51" s="41"/>
      <c r="AB51" s="41"/>
      <c r="AC51" s="41"/>
      <c r="AD51" s="4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32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4" t="s">
        <v>37</v>
      </c>
      <c r="Z52" s="42" t="s">
        <v>8</v>
      </c>
      <c r="AA52" s="41"/>
      <c r="AB52" s="41"/>
      <c r="AC52" s="41"/>
      <c r="AD52" s="4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3" t="s">
        <v>36</v>
      </c>
      <c r="Z53" s="42" t="s">
        <v>3</v>
      </c>
      <c r="AA53" s="41"/>
      <c r="AB53" s="41"/>
      <c r="AC53" s="41"/>
      <c r="AD53" s="4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3" t="s">
        <v>13</v>
      </c>
      <c r="Z54" s="42" t="s">
        <v>2</v>
      </c>
      <c r="AA54" s="41"/>
      <c r="AB54" s="41"/>
      <c r="AC54" s="41"/>
      <c r="AD54" s="4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3" t="s">
        <v>21</v>
      </c>
      <c r="Z55" s="42" t="s">
        <v>3</v>
      </c>
      <c r="AA55" s="41"/>
      <c r="AB55" s="41"/>
      <c r="AC55" s="41"/>
      <c r="AD55" s="4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3" t="s">
        <v>30</v>
      </c>
      <c r="Z56" s="42" t="s">
        <v>3</v>
      </c>
      <c r="AA56" s="41"/>
      <c r="AB56" s="41"/>
      <c r="AC56" s="41"/>
      <c r="AD56" s="4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24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3" t="s">
        <v>38</v>
      </c>
      <c r="Z57" s="42" t="s">
        <v>8</v>
      </c>
      <c r="AA57" s="41"/>
      <c r="AB57" s="41"/>
      <c r="AC57" s="41"/>
      <c r="AD57" s="4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3" t="s">
        <v>36</v>
      </c>
      <c r="Z58" s="42" t="s">
        <v>3</v>
      </c>
      <c r="AA58" s="41"/>
      <c r="AB58" s="41"/>
      <c r="AC58" s="41"/>
      <c r="AD58" s="4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24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4" t="s">
        <v>39</v>
      </c>
      <c r="Z59" s="42" t="s">
        <v>8</v>
      </c>
      <c r="AA59" s="41"/>
      <c r="AB59" s="41"/>
      <c r="AC59" s="41"/>
      <c r="AD59" s="4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3" t="s">
        <v>36</v>
      </c>
      <c r="Z60" s="42" t="s">
        <v>4</v>
      </c>
      <c r="AA60" s="41"/>
      <c r="AB60" s="41"/>
      <c r="AC60" s="41"/>
      <c r="AD60" s="4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3" t="s">
        <v>44</v>
      </c>
      <c r="Z61" s="42" t="s">
        <v>2</v>
      </c>
      <c r="AA61" s="41"/>
      <c r="AB61" s="41"/>
      <c r="AC61" s="41"/>
      <c r="AD61" s="4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3" t="s">
        <v>14</v>
      </c>
      <c r="Z62" s="42" t="s">
        <v>3</v>
      </c>
      <c r="AA62" s="41"/>
      <c r="AB62" s="41"/>
      <c r="AC62" s="41"/>
      <c r="AD62" s="4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4" t="s">
        <v>50</v>
      </c>
      <c r="Z63" s="42" t="s">
        <v>2</v>
      </c>
      <c r="AA63" s="41"/>
      <c r="AB63" s="41"/>
      <c r="AC63" s="41"/>
      <c r="AD63" s="4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4" t="s">
        <v>70</v>
      </c>
      <c r="Z64" s="42" t="s">
        <v>2</v>
      </c>
      <c r="AA64" s="41"/>
      <c r="AB64" s="41"/>
      <c r="AC64" s="41"/>
      <c r="AD64" s="4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3" t="s">
        <v>71</v>
      </c>
      <c r="Z65" s="42" t="s">
        <v>2</v>
      </c>
      <c r="AA65" s="41"/>
      <c r="AB65" s="41"/>
      <c r="AC65" s="41"/>
      <c r="AD65" s="4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3" t="s">
        <v>72</v>
      </c>
      <c r="Z66" s="42" t="s">
        <v>2</v>
      </c>
      <c r="AA66" s="41"/>
      <c r="AB66" s="41"/>
      <c r="AC66" s="41"/>
      <c r="AD66" s="4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3" t="s">
        <v>73</v>
      </c>
      <c r="Z67" s="42" t="s">
        <v>2</v>
      </c>
      <c r="AA67" s="41"/>
      <c r="AB67" s="41"/>
      <c r="AC67" s="41"/>
      <c r="AD67" s="4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31:59" s="34" customFormat="1" ht="12.75"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</row>
    <row r="69" spans="31:59" s="34" customFormat="1" ht="12.75"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</row>
    <row r="70" spans="10:59" s="34" customFormat="1" ht="12.75">
      <c r="J70" s="129" t="s">
        <v>69</v>
      </c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</row>
    <row r="71" spans="10:59" s="34" customFormat="1" ht="16.5" customHeight="1">
      <c r="J71" s="116" t="s">
        <v>64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27"/>
      <c r="AD71" s="128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</row>
    <row r="72" spans="10:59" s="34" customFormat="1" ht="12.75">
      <c r="J72" s="116" t="s">
        <v>65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40"/>
      <c r="AD72" s="39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</row>
    <row r="73" spans="10:59" s="34" customFormat="1" ht="12.75">
      <c r="J73" s="116" t="s">
        <v>66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40"/>
      <c r="AD73" s="39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</row>
    <row r="74" spans="10:59" s="34" customFormat="1" ht="12.75">
      <c r="J74" s="116"/>
      <c r="K74" s="116" t="s">
        <v>49</v>
      </c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38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</row>
    <row r="75" spans="2:59" s="34" customFormat="1" ht="37.5" customHeight="1">
      <c r="B75" s="115" t="s">
        <v>67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AB75" s="117" t="s">
        <v>48</v>
      </c>
      <c r="AC75" s="117"/>
      <c r="AD75" s="117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</row>
    <row r="76" spans="2:59" s="34" customFormat="1" ht="37.5" customHeight="1">
      <c r="B76" s="37"/>
      <c r="C76" s="37"/>
      <c r="D76" s="37"/>
      <c r="E76" s="37"/>
      <c r="F76" s="37"/>
      <c r="G76" s="37"/>
      <c r="H76" s="37"/>
      <c r="I76" s="37"/>
      <c r="J76" s="115" t="s">
        <v>47</v>
      </c>
      <c r="K76" s="115"/>
      <c r="L76" s="115"/>
      <c r="M76" s="115"/>
      <c r="N76" s="115"/>
      <c r="O76" s="115"/>
      <c r="P76" s="115"/>
      <c r="Q76" s="115"/>
      <c r="R76" s="37"/>
      <c r="S76" s="37"/>
      <c r="T76" s="37"/>
      <c r="U76" s="37"/>
      <c r="V76" s="37"/>
      <c r="W76" s="37"/>
      <c r="X76" s="37"/>
      <c r="Y76" s="37"/>
      <c r="AB76" s="36"/>
      <c r="AC76" s="36"/>
      <c r="AD76" s="36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</row>
    <row r="77" spans="29:59" s="31" customFormat="1" ht="23.25">
      <c r="AC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31:59" s="1" customFormat="1" ht="15"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</sheetData>
  <sheetProtection/>
  <mergeCells count="34">
    <mergeCell ref="C11:AD11"/>
    <mergeCell ref="J73:AB73"/>
    <mergeCell ref="O12:X15"/>
    <mergeCell ref="AC71:AD71"/>
    <mergeCell ref="AA12:AD12"/>
    <mergeCell ref="J70:AD70"/>
    <mergeCell ref="C9:AD9"/>
    <mergeCell ref="AD13:AD15"/>
    <mergeCell ref="Y12:Y15"/>
    <mergeCell ref="AC13:AC15"/>
    <mergeCell ref="AB13:AB15"/>
    <mergeCell ref="C10:N10"/>
    <mergeCell ref="O10:AD10"/>
    <mergeCell ref="D13:E15"/>
    <mergeCell ref="F13:G15"/>
    <mergeCell ref="AA13:AA15"/>
    <mergeCell ref="J76:Q76"/>
    <mergeCell ref="J74:AB74"/>
    <mergeCell ref="B75:Y75"/>
    <mergeCell ref="AB75:AD75"/>
    <mergeCell ref="H13:N15"/>
    <mergeCell ref="J72:AB72"/>
    <mergeCell ref="J71:AB71"/>
    <mergeCell ref="Z12:Z15"/>
    <mergeCell ref="A12:N12"/>
    <mergeCell ref="A13:C15"/>
    <mergeCell ref="AC1:AD1"/>
    <mergeCell ref="C6:AD6"/>
    <mergeCell ref="C7:AD7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10"/>
  <sheetViews>
    <sheetView tabSelected="1" view="pageBreakPreview" zoomScaleNormal="70" zoomScaleSheetLayoutView="100" zoomScalePageLayoutView="0" workbookViewId="0" topLeftCell="D1">
      <selection activeCell="Z1" sqref="A1:IV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0" customWidth="1"/>
    <col min="29" max="29" width="98.28125" style="0" customWidth="1"/>
    <col min="30" max="30" width="13.00390625" style="0" customWidth="1"/>
    <col min="31" max="31" width="11.421875" style="0" customWidth="1"/>
    <col min="32" max="32" width="11.57421875" style="0" customWidth="1"/>
    <col min="33" max="33" width="11.00390625" style="0" customWidth="1"/>
    <col min="34" max="34" width="11.28125" style="0" customWidth="1"/>
    <col min="35" max="35" width="8.2812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0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7"/>
      <c r="V1" s="27"/>
      <c r="W1" s="27"/>
      <c r="X1" s="27"/>
      <c r="Y1" s="27"/>
      <c r="Z1" s="27"/>
      <c r="AA1" s="27"/>
      <c r="AB1" s="27"/>
      <c r="AC1" s="10"/>
      <c r="AD1" s="131" t="s">
        <v>129</v>
      </c>
      <c r="AE1" s="132"/>
      <c r="AF1" s="132"/>
      <c r="AG1" s="132"/>
      <c r="AH1" s="132"/>
      <c r="AI1" s="132"/>
      <c r="AJ1" s="67"/>
      <c r="AK1" s="67"/>
      <c r="AL1" s="67"/>
      <c r="AM1" s="12"/>
      <c r="AN1" s="2"/>
      <c r="AO1" s="2"/>
      <c r="AP1" s="2"/>
      <c r="AQ1" s="2"/>
    </row>
    <row r="2" spans="2:43" ht="6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7"/>
      <c r="V2" s="27"/>
      <c r="W2" s="27"/>
      <c r="X2" s="27"/>
      <c r="Y2" s="27"/>
      <c r="Z2" s="27"/>
      <c r="AA2" s="27"/>
      <c r="AB2" s="27"/>
      <c r="AC2" s="10"/>
      <c r="AD2" s="133" t="s">
        <v>130</v>
      </c>
      <c r="AE2" s="134"/>
      <c r="AF2" s="134"/>
      <c r="AG2" s="134"/>
      <c r="AH2" s="134"/>
      <c r="AI2" s="134"/>
      <c r="AJ2" s="13"/>
      <c r="AK2" s="13"/>
      <c r="AL2" s="13"/>
      <c r="AM2" s="12"/>
      <c r="AN2" s="2"/>
      <c r="AO2" s="2"/>
      <c r="AP2" s="2"/>
      <c r="AQ2" s="2"/>
    </row>
    <row r="3" spans="2:43" ht="1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7"/>
      <c r="V3" s="27"/>
      <c r="W3" s="27"/>
      <c r="X3" s="27"/>
      <c r="Y3" s="27"/>
      <c r="Z3" s="27"/>
      <c r="AA3" s="27"/>
      <c r="AB3" s="27"/>
      <c r="AC3" s="10"/>
      <c r="AD3" s="10"/>
      <c r="AE3" s="10"/>
      <c r="AF3" s="10"/>
      <c r="AG3" s="10"/>
      <c r="AH3" s="25"/>
      <c r="AI3" s="25"/>
      <c r="AJ3" s="25"/>
      <c r="AK3" s="25"/>
      <c r="AL3" s="25"/>
      <c r="AM3" s="12"/>
      <c r="AN3" s="2"/>
      <c r="AO3" s="2"/>
      <c r="AP3" s="2"/>
      <c r="AQ3" s="2"/>
    </row>
    <row r="4" spans="2:43" ht="3.75" customHeight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7"/>
      <c r="V4" s="27"/>
      <c r="W4" s="27"/>
      <c r="X4" s="27"/>
      <c r="Y4" s="27"/>
      <c r="Z4" s="27"/>
      <c r="AA4" s="27"/>
      <c r="AB4" s="27"/>
      <c r="AC4" s="10"/>
      <c r="AD4" s="10"/>
      <c r="AE4" s="10"/>
      <c r="AF4" s="10"/>
      <c r="AG4" s="10"/>
      <c r="AH4" s="114"/>
      <c r="AI4" s="114"/>
      <c r="AJ4" s="114"/>
      <c r="AK4" s="114"/>
      <c r="AL4" s="114"/>
      <c r="AM4" s="13"/>
      <c r="AN4" s="4"/>
      <c r="AO4" s="4"/>
      <c r="AP4" s="4"/>
      <c r="AQ4" s="4"/>
    </row>
    <row r="5" spans="2:44" s="3" customFormat="1" ht="18.75">
      <c r="B5" s="7"/>
      <c r="C5" s="7"/>
      <c r="D5" s="152" t="s">
        <v>113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6"/>
      <c r="AN5" s="17"/>
      <c r="AO5" s="17"/>
      <c r="AP5" s="17"/>
      <c r="AQ5" s="18"/>
      <c r="AR5" s="18"/>
    </row>
    <row r="6" spans="1:44" s="3" customFormat="1" ht="15.75">
      <c r="A6" s="26"/>
      <c r="B6" s="11"/>
      <c r="C6" s="11"/>
      <c r="D6" s="154" t="s">
        <v>123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9"/>
      <c r="AN6" s="20"/>
      <c r="AO6" s="20"/>
      <c r="AP6" s="20"/>
      <c r="AQ6" s="21"/>
      <c r="AR6" s="21"/>
    </row>
    <row r="7" spans="1:44" s="3" customFormat="1" ht="18.75">
      <c r="A7" s="26"/>
      <c r="B7" s="11"/>
      <c r="C7" s="11"/>
      <c r="D7" s="153" t="s">
        <v>68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"/>
      <c r="AN7" s="17"/>
      <c r="AO7" s="17"/>
      <c r="AP7" s="17"/>
      <c r="AQ7" s="21"/>
      <c r="AR7" s="21"/>
    </row>
    <row r="8" spans="1:44" s="3" customFormat="1" ht="18.75">
      <c r="A8" s="26"/>
      <c r="B8" s="11"/>
      <c r="C8" s="11"/>
      <c r="D8" s="135" t="s">
        <v>83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6"/>
      <c r="AN8" s="17"/>
      <c r="AO8" s="17"/>
      <c r="AP8" s="17"/>
      <c r="AQ8" s="21"/>
      <c r="AR8" s="21"/>
    </row>
    <row r="9" spans="1:86" s="9" customFormat="1" ht="15.75" customHeight="1">
      <c r="A9" s="23"/>
      <c r="B9" s="11"/>
      <c r="C9" s="11"/>
      <c r="D9" s="11"/>
      <c r="E9" s="11"/>
      <c r="F9" s="11"/>
      <c r="G9" s="11"/>
      <c r="H9" s="11"/>
      <c r="I9" s="11"/>
      <c r="J9" s="125" t="s">
        <v>79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4"/>
      <c r="AN9" s="6"/>
      <c r="AO9" s="6"/>
      <c r="AP9" s="6"/>
      <c r="AQ9" s="6"/>
      <c r="AR9" s="6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2"/>
      <c r="B10" s="10"/>
      <c r="C10" s="10"/>
      <c r="D10" s="10"/>
      <c r="E10" s="10"/>
      <c r="F10" s="10"/>
      <c r="G10" s="10"/>
      <c r="H10" s="10"/>
      <c r="I10" s="10"/>
      <c r="J10" s="125" t="s">
        <v>77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4"/>
      <c r="AN10" s="6"/>
      <c r="AO10" s="6"/>
      <c r="AP10" s="6"/>
      <c r="AQ10" s="6"/>
      <c r="AR10" s="6"/>
    </row>
    <row r="11" spans="1:44" ht="18.75">
      <c r="A11" s="22"/>
      <c r="B11" s="10"/>
      <c r="C11" s="10"/>
      <c r="D11" s="10"/>
      <c r="E11" s="10"/>
      <c r="F11" s="10"/>
      <c r="G11" s="10"/>
      <c r="H11" s="10"/>
      <c r="I11" s="1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8"/>
      <c r="V11" s="28"/>
      <c r="W11" s="28"/>
      <c r="X11" s="28"/>
      <c r="Y11" s="28"/>
      <c r="Z11" s="28"/>
      <c r="AA11" s="28"/>
      <c r="AB11" s="28"/>
      <c r="AC11" s="15"/>
      <c r="AD11" s="55"/>
      <c r="AE11" s="14"/>
      <c r="AF11" s="14"/>
      <c r="AG11" s="14"/>
      <c r="AH11" s="14"/>
      <c r="AI11" s="14"/>
      <c r="AJ11" s="14"/>
      <c r="AK11" s="14"/>
      <c r="AL11" s="14"/>
      <c r="AM11" s="14"/>
      <c r="AN11" s="6"/>
      <c r="AO11" s="6"/>
      <c r="AP11" s="6"/>
      <c r="AQ11" s="6"/>
      <c r="AR11" s="6"/>
    </row>
    <row r="12" spans="1:37" s="31" customFormat="1" ht="15" customHeight="1">
      <c r="A12" s="10"/>
      <c r="B12" s="118" t="s">
        <v>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39" t="s">
        <v>31</v>
      </c>
      <c r="T12" s="140"/>
      <c r="U12" s="140"/>
      <c r="V12" s="140"/>
      <c r="W12" s="140"/>
      <c r="X12" s="140"/>
      <c r="Y12" s="140"/>
      <c r="Z12" s="140"/>
      <c r="AA12" s="140"/>
      <c r="AB12" s="141"/>
      <c r="AC12" s="156" t="s">
        <v>32</v>
      </c>
      <c r="AD12" s="136" t="s">
        <v>0</v>
      </c>
      <c r="AE12" s="118" t="s">
        <v>33</v>
      </c>
      <c r="AF12" s="118"/>
      <c r="AG12" s="118"/>
      <c r="AH12" s="118"/>
      <c r="AI12" s="118"/>
      <c r="AJ12" s="118"/>
      <c r="AK12" s="10"/>
    </row>
    <row r="13" spans="1:37" s="31" customFormat="1" ht="15" customHeight="1">
      <c r="A13" s="10"/>
      <c r="B13" s="144" t="s">
        <v>41</v>
      </c>
      <c r="C13" s="140"/>
      <c r="D13" s="141"/>
      <c r="E13" s="144" t="s">
        <v>42</v>
      </c>
      <c r="F13" s="141"/>
      <c r="G13" s="144" t="s">
        <v>43</v>
      </c>
      <c r="H13" s="141"/>
      <c r="I13" s="157" t="s">
        <v>118</v>
      </c>
      <c r="J13" s="158"/>
      <c r="K13" s="158"/>
      <c r="L13" s="158"/>
      <c r="M13" s="158"/>
      <c r="N13" s="158"/>
      <c r="O13" s="158"/>
      <c r="P13" s="158"/>
      <c r="Q13" s="158"/>
      <c r="R13" s="159"/>
      <c r="S13" s="84"/>
      <c r="T13" s="85"/>
      <c r="U13" s="85"/>
      <c r="V13" s="85"/>
      <c r="W13" s="85"/>
      <c r="X13" s="85"/>
      <c r="Y13" s="85"/>
      <c r="Z13" s="85"/>
      <c r="AA13" s="85"/>
      <c r="AB13" s="86"/>
      <c r="AC13" s="156"/>
      <c r="AD13" s="136"/>
      <c r="AE13" s="118"/>
      <c r="AF13" s="118"/>
      <c r="AG13" s="118"/>
      <c r="AH13" s="118"/>
      <c r="AI13" s="118"/>
      <c r="AJ13" s="118"/>
      <c r="AK13" s="10"/>
    </row>
    <row r="14" spans="1:37" s="31" customFormat="1" ht="15" customHeight="1">
      <c r="A14" s="10"/>
      <c r="B14" s="150"/>
      <c r="C14" s="155"/>
      <c r="D14" s="151"/>
      <c r="E14" s="150"/>
      <c r="F14" s="151"/>
      <c r="G14" s="150"/>
      <c r="H14" s="151"/>
      <c r="I14" s="144" t="s">
        <v>98</v>
      </c>
      <c r="J14" s="141"/>
      <c r="K14" s="119" t="s">
        <v>99</v>
      </c>
      <c r="L14" s="144" t="s">
        <v>119</v>
      </c>
      <c r="M14" s="141"/>
      <c r="N14" s="144" t="s">
        <v>120</v>
      </c>
      <c r="O14" s="140"/>
      <c r="P14" s="140"/>
      <c r="Q14" s="140"/>
      <c r="R14" s="147"/>
      <c r="S14" s="142" t="s">
        <v>98</v>
      </c>
      <c r="T14" s="137"/>
      <c r="U14" s="137" t="s">
        <v>99</v>
      </c>
      <c r="V14" s="137" t="s">
        <v>100</v>
      </c>
      <c r="W14" s="137" t="s">
        <v>101</v>
      </c>
      <c r="X14" s="137" t="s">
        <v>102</v>
      </c>
      <c r="Y14" s="137"/>
      <c r="Z14" s="137" t="s">
        <v>103</v>
      </c>
      <c r="AA14" s="72"/>
      <c r="AB14" s="73"/>
      <c r="AC14" s="156"/>
      <c r="AD14" s="136"/>
      <c r="AE14" s="118"/>
      <c r="AF14" s="118"/>
      <c r="AG14" s="118"/>
      <c r="AH14" s="118"/>
      <c r="AI14" s="118"/>
      <c r="AJ14" s="118"/>
      <c r="AK14" s="10"/>
    </row>
    <row r="15" spans="1:36" s="31" customFormat="1" ht="39.75" customHeight="1">
      <c r="A15" s="10"/>
      <c r="B15" s="145"/>
      <c r="C15" s="148"/>
      <c r="D15" s="146"/>
      <c r="E15" s="145"/>
      <c r="F15" s="146"/>
      <c r="G15" s="145"/>
      <c r="H15" s="146"/>
      <c r="I15" s="145"/>
      <c r="J15" s="146"/>
      <c r="K15" s="121"/>
      <c r="L15" s="145"/>
      <c r="M15" s="146"/>
      <c r="N15" s="145"/>
      <c r="O15" s="148"/>
      <c r="P15" s="148"/>
      <c r="Q15" s="148"/>
      <c r="R15" s="149"/>
      <c r="S15" s="143"/>
      <c r="T15" s="138"/>
      <c r="U15" s="138"/>
      <c r="V15" s="138"/>
      <c r="W15" s="138"/>
      <c r="X15" s="138"/>
      <c r="Y15" s="138"/>
      <c r="Z15" s="138"/>
      <c r="AA15" s="74"/>
      <c r="AB15" s="75"/>
      <c r="AC15" s="156"/>
      <c r="AD15" s="136"/>
      <c r="AE15" s="48">
        <v>2017</v>
      </c>
      <c r="AF15" s="48">
        <v>2018</v>
      </c>
      <c r="AG15" s="48">
        <v>2019</v>
      </c>
      <c r="AH15" s="50" t="s">
        <v>82</v>
      </c>
      <c r="AI15" s="50" t="s">
        <v>1</v>
      </c>
      <c r="AJ15" s="41"/>
    </row>
    <row r="16" spans="1:36" s="31" customFormat="1" ht="15.75" customHeight="1">
      <c r="A16" s="10"/>
      <c r="B16" s="48">
        <v>1</v>
      </c>
      <c r="C16" s="48">
        <v>2</v>
      </c>
      <c r="D16" s="48">
        <v>3</v>
      </c>
      <c r="E16" s="49">
        <v>4</v>
      </c>
      <c r="F16" s="49">
        <v>5</v>
      </c>
      <c r="G16" s="49">
        <v>6</v>
      </c>
      <c r="H16" s="49">
        <v>7</v>
      </c>
      <c r="I16" s="49">
        <v>8</v>
      </c>
      <c r="J16" s="48">
        <v>9</v>
      </c>
      <c r="K16" s="49">
        <v>10</v>
      </c>
      <c r="L16" s="48">
        <v>11</v>
      </c>
      <c r="M16" s="49">
        <v>12</v>
      </c>
      <c r="N16" s="49">
        <v>13</v>
      </c>
      <c r="O16" s="49">
        <v>14</v>
      </c>
      <c r="P16" s="49">
        <v>15</v>
      </c>
      <c r="Q16" s="48">
        <v>16</v>
      </c>
      <c r="R16" s="49">
        <v>17</v>
      </c>
      <c r="S16" s="48">
        <v>18</v>
      </c>
      <c r="T16" s="49">
        <v>19</v>
      </c>
      <c r="U16" s="48">
        <v>20</v>
      </c>
      <c r="V16" s="49">
        <v>21</v>
      </c>
      <c r="W16" s="48">
        <v>22</v>
      </c>
      <c r="X16" s="49">
        <v>23</v>
      </c>
      <c r="Y16" s="48">
        <v>24</v>
      </c>
      <c r="Z16" s="49">
        <v>25</v>
      </c>
      <c r="AA16" s="48">
        <v>26</v>
      </c>
      <c r="AB16" s="49">
        <v>27</v>
      </c>
      <c r="AC16" s="59">
        <v>28</v>
      </c>
      <c r="AD16" s="80">
        <v>29</v>
      </c>
      <c r="AE16" s="48">
        <v>30</v>
      </c>
      <c r="AF16" s="48">
        <v>31</v>
      </c>
      <c r="AG16" s="48">
        <v>32</v>
      </c>
      <c r="AH16" s="48">
        <v>33</v>
      </c>
      <c r="AI16" s="48">
        <v>34</v>
      </c>
      <c r="AJ16" s="41"/>
    </row>
    <row r="17" spans="1:36" s="96" customFormat="1" ht="21" customHeight="1">
      <c r="A17" s="89"/>
      <c r="B17" s="90">
        <v>6</v>
      </c>
      <c r="C17" s="90">
        <v>0</v>
      </c>
      <c r="D17" s="90">
        <v>0</v>
      </c>
      <c r="E17" s="91">
        <v>0</v>
      </c>
      <c r="F17" s="91">
        <v>4</v>
      </c>
      <c r="G17" s="91">
        <v>1</v>
      </c>
      <c r="H17" s="91">
        <v>2</v>
      </c>
      <c r="I17" s="91">
        <v>0</v>
      </c>
      <c r="J17" s="90">
        <v>5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5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2" t="s">
        <v>9</v>
      </c>
      <c r="AD17" s="82" t="s">
        <v>80</v>
      </c>
      <c r="AE17" s="93">
        <f>AE22</f>
        <v>50000</v>
      </c>
      <c r="AF17" s="93">
        <f>AF22</f>
        <v>100000</v>
      </c>
      <c r="AG17" s="93">
        <f>AG22</f>
        <v>100000</v>
      </c>
      <c r="AH17" s="93">
        <f>AG17+AF17+AE17</f>
        <v>250000</v>
      </c>
      <c r="AI17" s="94"/>
      <c r="AJ17" s="95"/>
    </row>
    <row r="18" spans="1:36" s="96" customFormat="1" ht="31.5">
      <c r="A18" s="89"/>
      <c r="B18" s="90">
        <v>6</v>
      </c>
      <c r="C18" s="90">
        <v>0</v>
      </c>
      <c r="D18" s="90">
        <v>0</v>
      </c>
      <c r="E18" s="91">
        <v>0</v>
      </c>
      <c r="F18" s="91">
        <v>4</v>
      </c>
      <c r="G18" s="91">
        <v>1</v>
      </c>
      <c r="H18" s="91">
        <v>2</v>
      </c>
      <c r="I18" s="91">
        <v>0</v>
      </c>
      <c r="J18" s="90">
        <v>5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5</v>
      </c>
      <c r="U18" s="97">
        <v>0</v>
      </c>
      <c r="V18" s="97">
        <v>1</v>
      </c>
      <c r="W18" s="97">
        <v>0</v>
      </c>
      <c r="X18" s="97">
        <v>0</v>
      </c>
      <c r="Y18" s="97">
        <v>0</v>
      </c>
      <c r="Z18" s="97">
        <v>0</v>
      </c>
      <c r="AA18" s="90">
        <v>0</v>
      </c>
      <c r="AB18" s="90">
        <v>0</v>
      </c>
      <c r="AC18" s="70" t="s">
        <v>84</v>
      </c>
      <c r="AD18" s="82"/>
      <c r="AE18" s="98"/>
      <c r="AF18" s="99"/>
      <c r="AG18" s="99"/>
      <c r="AH18" s="99"/>
      <c r="AI18" s="99">
        <v>2019</v>
      </c>
      <c r="AJ18" s="95"/>
    </row>
    <row r="19" spans="1:36" s="96" customFormat="1" ht="15.75">
      <c r="A19" s="89"/>
      <c r="B19" s="90">
        <v>6</v>
      </c>
      <c r="C19" s="90">
        <v>0</v>
      </c>
      <c r="D19" s="90">
        <v>0</v>
      </c>
      <c r="E19" s="91">
        <v>0</v>
      </c>
      <c r="F19" s="91">
        <v>4</v>
      </c>
      <c r="G19" s="91">
        <v>1</v>
      </c>
      <c r="H19" s="91">
        <v>2</v>
      </c>
      <c r="I19" s="91">
        <v>0</v>
      </c>
      <c r="J19" s="90">
        <v>5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5</v>
      </c>
      <c r="U19" s="97">
        <v>0</v>
      </c>
      <c r="V19" s="97">
        <v>1</v>
      </c>
      <c r="W19" s="97">
        <v>0</v>
      </c>
      <c r="X19" s="97">
        <v>0</v>
      </c>
      <c r="Y19" s="97">
        <v>0</v>
      </c>
      <c r="Z19" s="97">
        <v>0</v>
      </c>
      <c r="AA19" s="90">
        <v>0</v>
      </c>
      <c r="AB19" s="90">
        <v>1</v>
      </c>
      <c r="AC19" s="70" t="s">
        <v>104</v>
      </c>
      <c r="AD19" s="100" t="s">
        <v>85</v>
      </c>
      <c r="AE19" s="101">
        <v>500</v>
      </c>
      <c r="AF19" s="101">
        <v>550</v>
      </c>
      <c r="AG19" s="101">
        <v>560</v>
      </c>
      <c r="AH19" s="102">
        <v>1610</v>
      </c>
      <c r="AI19" s="99">
        <f aca="true" t="shared" si="0" ref="AI19:AI30">$AI$18</f>
        <v>2019</v>
      </c>
      <c r="AJ19" s="95"/>
    </row>
    <row r="20" spans="1:36" s="96" customFormat="1" ht="18" customHeight="1">
      <c r="A20" s="89"/>
      <c r="B20" s="90">
        <v>6</v>
      </c>
      <c r="C20" s="90">
        <v>0</v>
      </c>
      <c r="D20" s="90">
        <v>0</v>
      </c>
      <c r="E20" s="91">
        <v>0</v>
      </c>
      <c r="F20" s="91">
        <v>4</v>
      </c>
      <c r="G20" s="91">
        <v>1</v>
      </c>
      <c r="H20" s="91">
        <v>2</v>
      </c>
      <c r="I20" s="91">
        <v>0</v>
      </c>
      <c r="J20" s="90">
        <v>5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5</v>
      </c>
      <c r="U20" s="97">
        <v>0</v>
      </c>
      <c r="V20" s="97">
        <v>1</v>
      </c>
      <c r="W20" s="97">
        <v>0</v>
      </c>
      <c r="X20" s="97">
        <v>0</v>
      </c>
      <c r="Y20" s="97">
        <v>0</v>
      </c>
      <c r="Z20" s="97">
        <v>0</v>
      </c>
      <c r="AA20" s="90">
        <v>0</v>
      </c>
      <c r="AB20" s="90">
        <v>2</v>
      </c>
      <c r="AC20" s="70" t="s">
        <v>105</v>
      </c>
      <c r="AD20" s="100" t="s">
        <v>125</v>
      </c>
      <c r="AE20" s="100">
        <v>1</v>
      </c>
      <c r="AF20" s="100">
        <v>1</v>
      </c>
      <c r="AG20" s="100">
        <v>1</v>
      </c>
      <c r="AH20" s="100">
        <v>1</v>
      </c>
      <c r="AI20" s="99" t="s">
        <v>124</v>
      </c>
      <c r="AJ20" s="95"/>
    </row>
    <row r="21" spans="1:36" s="96" customFormat="1" ht="21.75" customHeight="1">
      <c r="A21" s="89"/>
      <c r="B21" s="90">
        <v>6</v>
      </c>
      <c r="C21" s="90">
        <v>0</v>
      </c>
      <c r="D21" s="90">
        <v>0</v>
      </c>
      <c r="E21" s="91">
        <v>0</v>
      </c>
      <c r="F21" s="91">
        <v>4</v>
      </c>
      <c r="G21" s="91">
        <v>1</v>
      </c>
      <c r="H21" s="91">
        <v>2</v>
      </c>
      <c r="I21" s="91">
        <v>0</v>
      </c>
      <c r="J21" s="90">
        <v>5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5</v>
      </c>
      <c r="U21" s="97">
        <v>0</v>
      </c>
      <c r="V21" s="97">
        <v>1</v>
      </c>
      <c r="W21" s="97">
        <v>0</v>
      </c>
      <c r="X21" s="97">
        <v>0</v>
      </c>
      <c r="Y21" s="97">
        <v>0</v>
      </c>
      <c r="Z21" s="97">
        <v>0</v>
      </c>
      <c r="AA21" s="90">
        <v>0</v>
      </c>
      <c r="AB21" s="90">
        <v>3</v>
      </c>
      <c r="AC21" s="70" t="s">
        <v>106</v>
      </c>
      <c r="AD21" s="100" t="s">
        <v>125</v>
      </c>
      <c r="AE21" s="100">
        <v>1</v>
      </c>
      <c r="AF21" s="100">
        <v>1</v>
      </c>
      <c r="AG21" s="100">
        <v>1</v>
      </c>
      <c r="AH21" s="100">
        <v>1</v>
      </c>
      <c r="AI21" s="99" t="s">
        <v>124</v>
      </c>
      <c r="AJ21" s="95"/>
    </row>
    <row r="22" spans="1:36" s="96" customFormat="1" ht="37.5">
      <c r="A22" s="89"/>
      <c r="B22" s="90">
        <v>6</v>
      </c>
      <c r="C22" s="90">
        <v>0</v>
      </c>
      <c r="D22" s="90">
        <v>0</v>
      </c>
      <c r="E22" s="91">
        <v>0</v>
      </c>
      <c r="F22" s="91">
        <v>4</v>
      </c>
      <c r="G22" s="91">
        <v>1</v>
      </c>
      <c r="H22" s="91">
        <v>2</v>
      </c>
      <c r="I22" s="91">
        <v>0</v>
      </c>
      <c r="J22" s="90">
        <v>5</v>
      </c>
      <c r="K22" s="103">
        <v>1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90">
        <v>0</v>
      </c>
      <c r="T22" s="90">
        <v>5</v>
      </c>
      <c r="U22" s="97">
        <v>1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0">
        <v>0</v>
      </c>
      <c r="AB22" s="90">
        <v>0</v>
      </c>
      <c r="AC22" s="104" t="s">
        <v>86</v>
      </c>
      <c r="AD22" s="105" t="s">
        <v>81</v>
      </c>
      <c r="AE22" s="93">
        <f>AE23+AE30</f>
        <v>50000</v>
      </c>
      <c r="AF22" s="93">
        <f>AF23+AF30</f>
        <v>100000</v>
      </c>
      <c r="AG22" s="93">
        <f>AG23+AG30</f>
        <v>100000</v>
      </c>
      <c r="AH22" s="93">
        <f>AG22+AF22+AE22</f>
        <v>250000</v>
      </c>
      <c r="AI22" s="99">
        <f t="shared" si="0"/>
        <v>2019</v>
      </c>
      <c r="AJ22" s="95"/>
    </row>
    <row r="23" spans="1:36" s="96" customFormat="1" ht="31.5">
      <c r="A23" s="89"/>
      <c r="B23" s="90">
        <v>6</v>
      </c>
      <c r="C23" s="90">
        <v>0</v>
      </c>
      <c r="D23" s="90">
        <v>0</v>
      </c>
      <c r="E23" s="91">
        <v>0</v>
      </c>
      <c r="F23" s="91">
        <v>4</v>
      </c>
      <c r="G23" s="91">
        <v>1</v>
      </c>
      <c r="H23" s="91">
        <v>2</v>
      </c>
      <c r="I23" s="91">
        <v>0</v>
      </c>
      <c r="J23" s="90">
        <v>5</v>
      </c>
      <c r="K23" s="103">
        <v>1</v>
      </c>
      <c r="L23" s="103">
        <v>0</v>
      </c>
      <c r="M23" s="103">
        <v>1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90">
        <v>0</v>
      </c>
      <c r="T23" s="90">
        <v>5</v>
      </c>
      <c r="U23" s="97">
        <v>1</v>
      </c>
      <c r="V23" s="97">
        <v>0</v>
      </c>
      <c r="W23" s="97">
        <v>1</v>
      </c>
      <c r="X23" s="97">
        <v>0</v>
      </c>
      <c r="Y23" s="97">
        <v>0</v>
      </c>
      <c r="Z23" s="97">
        <v>0</v>
      </c>
      <c r="AA23" s="90">
        <v>0</v>
      </c>
      <c r="AB23" s="90">
        <v>0</v>
      </c>
      <c r="AC23" s="106" t="s">
        <v>88</v>
      </c>
      <c r="AD23" s="82" t="s">
        <v>80</v>
      </c>
      <c r="AE23" s="107">
        <f>AE26+AE28</f>
        <v>20000</v>
      </c>
      <c r="AF23" s="107">
        <f>AF26+AF28</f>
        <v>70000</v>
      </c>
      <c r="AG23" s="107">
        <f>AG26+AG28</f>
        <v>70000</v>
      </c>
      <c r="AH23" s="107">
        <f>AG23+AF23+AE23</f>
        <v>160000</v>
      </c>
      <c r="AI23" s="99">
        <f t="shared" si="0"/>
        <v>2019</v>
      </c>
      <c r="AJ23" s="95"/>
    </row>
    <row r="24" spans="1:36" s="96" customFormat="1" ht="31.5">
      <c r="A24" s="89"/>
      <c r="B24" s="90">
        <v>6</v>
      </c>
      <c r="C24" s="90">
        <v>0</v>
      </c>
      <c r="D24" s="90">
        <v>0</v>
      </c>
      <c r="E24" s="91">
        <v>0</v>
      </c>
      <c r="F24" s="91">
        <v>4</v>
      </c>
      <c r="G24" s="91">
        <v>1</v>
      </c>
      <c r="H24" s="91">
        <v>2</v>
      </c>
      <c r="I24" s="91">
        <v>0</v>
      </c>
      <c r="J24" s="90">
        <v>5</v>
      </c>
      <c r="K24" s="103">
        <v>1</v>
      </c>
      <c r="L24" s="103">
        <v>0</v>
      </c>
      <c r="M24" s="103">
        <v>1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0">
        <v>0</v>
      </c>
      <c r="T24" s="90">
        <v>5</v>
      </c>
      <c r="U24" s="97">
        <v>1</v>
      </c>
      <c r="V24" s="97">
        <v>0</v>
      </c>
      <c r="W24" s="97">
        <v>1</v>
      </c>
      <c r="X24" s="97">
        <v>0</v>
      </c>
      <c r="Y24" s="97">
        <v>0</v>
      </c>
      <c r="Z24" s="97">
        <v>0</v>
      </c>
      <c r="AA24" s="90">
        <v>0</v>
      </c>
      <c r="AB24" s="90">
        <v>1</v>
      </c>
      <c r="AC24" s="70" t="s">
        <v>107</v>
      </c>
      <c r="AD24" s="100" t="s">
        <v>125</v>
      </c>
      <c r="AE24" s="100">
        <v>1</v>
      </c>
      <c r="AF24" s="100">
        <v>1</v>
      </c>
      <c r="AG24" s="100">
        <v>1</v>
      </c>
      <c r="AH24" s="100">
        <v>1</v>
      </c>
      <c r="AI24" s="99" t="s">
        <v>124</v>
      </c>
      <c r="AJ24" s="95"/>
    </row>
    <row r="25" spans="1:36" s="96" customFormat="1" ht="18" customHeight="1">
      <c r="A25" s="89"/>
      <c r="B25" s="90">
        <v>6</v>
      </c>
      <c r="C25" s="90">
        <v>0</v>
      </c>
      <c r="D25" s="90">
        <v>0</v>
      </c>
      <c r="E25" s="91">
        <v>0</v>
      </c>
      <c r="F25" s="91">
        <v>4</v>
      </c>
      <c r="G25" s="91">
        <v>1</v>
      </c>
      <c r="H25" s="91">
        <v>2</v>
      </c>
      <c r="I25" s="91">
        <v>0</v>
      </c>
      <c r="J25" s="90">
        <v>5</v>
      </c>
      <c r="K25" s="103">
        <v>1</v>
      </c>
      <c r="L25" s="103">
        <v>0</v>
      </c>
      <c r="M25" s="103">
        <v>1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0">
        <v>0</v>
      </c>
      <c r="T25" s="90">
        <v>5</v>
      </c>
      <c r="U25" s="97">
        <v>1</v>
      </c>
      <c r="V25" s="97">
        <v>0</v>
      </c>
      <c r="W25" s="97">
        <v>1</v>
      </c>
      <c r="X25" s="97">
        <v>0</v>
      </c>
      <c r="Y25" s="97">
        <v>0</v>
      </c>
      <c r="Z25" s="97">
        <v>0</v>
      </c>
      <c r="AA25" s="90">
        <v>0</v>
      </c>
      <c r="AB25" s="90">
        <v>2</v>
      </c>
      <c r="AC25" s="70" t="s">
        <v>108</v>
      </c>
      <c r="AD25" s="100" t="s">
        <v>125</v>
      </c>
      <c r="AE25" s="100">
        <v>1</v>
      </c>
      <c r="AF25" s="100">
        <v>1</v>
      </c>
      <c r="AG25" s="100">
        <v>1</v>
      </c>
      <c r="AH25" s="100">
        <v>1</v>
      </c>
      <c r="AI25" s="99" t="str">
        <f>$AI$40</f>
        <v>2017-2019</v>
      </c>
      <c r="AJ25" s="95"/>
    </row>
    <row r="26" spans="1:36" s="109" customFormat="1" ht="15.75">
      <c r="A26" s="89"/>
      <c r="B26" s="90">
        <v>6</v>
      </c>
      <c r="C26" s="90">
        <v>0</v>
      </c>
      <c r="D26" s="90">
        <v>0</v>
      </c>
      <c r="E26" s="91">
        <v>0</v>
      </c>
      <c r="F26" s="91">
        <v>4</v>
      </c>
      <c r="G26" s="91">
        <v>1</v>
      </c>
      <c r="H26" s="91">
        <v>2</v>
      </c>
      <c r="I26" s="91">
        <v>0</v>
      </c>
      <c r="J26" s="90">
        <v>5</v>
      </c>
      <c r="K26" s="103">
        <v>1</v>
      </c>
      <c r="L26" s="103">
        <v>0</v>
      </c>
      <c r="M26" s="103">
        <v>1</v>
      </c>
      <c r="N26" s="103">
        <v>2</v>
      </c>
      <c r="O26" s="103">
        <v>0</v>
      </c>
      <c r="P26" s="103">
        <v>1</v>
      </c>
      <c r="Q26" s="103">
        <v>1</v>
      </c>
      <c r="R26" s="103" t="s">
        <v>121</v>
      </c>
      <c r="S26" s="90">
        <v>0</v>
      </c>
      <c r="T26" s="90">
        <v>5</v>
      </c>
      <c r="U26" s="97">
        <v>1</v>
      </c>
      <c r="V26" s="97">
        <v>0</v>
      </c>
      <c r="W26" s="97">
        <v>1</v>
      </c>
      <c r="X26" s="97">
        <v>1</v>
      </c>
      <c r="Y26" s="97">
        <v>1</v>
      </c>
      <c r="Z26" s="97">
        <v>0</v>
      </c>
      <c r="AA26" s="90">
        <v>0</v>
      </c>
      <c r="AB26" s="90">
        <v>0</v>
      </c>
      <c r="AC26" s="108" t="s">
        <v>114</v>
      </c>
      <c r="AD26" s="100" t="s">
        <v>80</v>
      </c>
      <c r="AE26" s="107">
        <v>10000</v>
      </c>
      <c r="AF26" s="107">
        <v>60000</v>
      </c>
      <c r="AG26" s="107">
        <v>60000</v>
      </c>
      <c r="AH26" s="107">
        <f>AG26+AF26+AE26</f>
        <v>130000</v>
      </c>
      <c r="AI26" s="99">
        <f t="shared" si="0"/>
        <v>2019</v>
      </c>
      <c r="AJ26" s="95"/>
    </row>
    <row r="27" spans="1:36" s="8" customFormat="1" ht="15.75">
      <c r="A27" s="10"/>
      <c r="B27" s="76">
        <v>6</v>
      </c>
      <c r="C27" s="76">
        <v>0</v>
      </c>
      <c r="D27" s="76">
        <v>0</v>
      </c>
      <c r="E27" s="77">
        <v>0</v>
      </c>
      <c r="F27" s="77">
        <v>4</v>
      </c>
      <c r="G27" s="77">
        <v>1</v>
      </c>
      <c r="H27" s="77">
        <v>2</v>
      </c>
      <c r="I27" s="77">
        <v>0</v>
      </c>
      <c r="J27" s="76">
        <v>5</v>
      </c>
      <c r="K27" s="79">
        <v>1</v>
      </c>
      <c r="L27" s="79">
        <v>0</v>
      </c>
      <c r="M27" s="79">
        <v>1</v>
      </c>
      <c r="N27" s="79">
        <v>2</v>
      </c>
      <c r="O27" s="79">
        <v>0</v>
      </c>
      <c r="P27" s="79">
        <v>1</v>
      </c>
      <c r="Q27" s="79">
        <v>1</v>
      </c>
      <c r="R27" s="79" t="s">
        <v>121</v>
      </c>
      <c r="S27" s="76">
        <v>0</v>
      </c>
      <c r="T27" s="76">
        <v>5</v>
      </c>
      <c r="U27" s="78">
        <v>1</v>
      </c>
      <c r="V27" s="78">
        <v>0</v>
      </c>
      <c r="W27" s="78">
        <v>1</v>
      </c>
      <c r="X27" s="78">
        <v>1</v>
      </c>
      <c r="Y27" s="78">
        <v>1</v>
      </c>
      <c r="Z27" s="78">
        <v>0</v>
      </c>
      <c r="AA27" s="76">
        <v>0</v>
      </c>
      <c r="AB27" s="76">
        <v>1</v>
      </c>
      <c r="AC27" s="60" t="s">
        <v>92</v>
      </c>
      <c r="AD27" s="58" t="s">
        <v>90</v>
      </c>
      <c r="AE27" s="58">
        <v>5</v>
      </c>
      <c r="AF27" s="58">
        <v>5</v>
      </c>
      <c r="AG27" s="58">
        <v>5</v>
      </c>
      <c r="AH27" s="58">
        <v>15</v>
      </c>
      <c r="AI27" s="51">
        <f t="shared" si="0"/>
        <v>2019</v>
      </c>
      <c r="AJ27" s="41"/>
    </row>
    <row r="28" spans="1:36" s="8" customFormat="1" ht="21" customHeight="1">
      <c r="A28" s="10"/>
      <c r="B28" s="76">
        <v>6</v>
      </c>
      <c r="C28" s="76">
        <v>0</v>
      </c>
      <c r="D28" s="76">
        <v>0</v>
      </c>
      <c r="E28" s="77">
        <v>0</v>
      </c>
      <c r="F28" s="77">
        <v>4</v>
      </c>
      <c r="G28" s="77">
        <v>1</v>
      </c>
      <c r="H28" s="77">
        <v>2</v>
      </c>
      <c r="I28" s="77">
        <v>0</v>
      </c>
      <c r="J28" s="76">
        <v>5</v>
      </c>
      <c r="K28" s="79">
        <v>1</v>
      </c>
      <c r="L28" s="79">
        <v>0</v>
      </c>
      <c r="M28" s="79">
        <v>1</v>
      </c>
      <c r="N28" s="79">
        <v>2</v>
      </c>
      <c r="O28" s="79">
        <v>0</v>
      </c>
      <c r="P28" s="79">
        <v>1</v>
      </c>
      <c r="Q28" s="79">
        <v>2</v>
      </c>
      <c r="R28" s="79" t="s">
        <v>121</v>
      </c>
      <c r="S28" s="76">
        <v>0</v>
      </c>
      <c r="T28" s="76">
        <v>5</v>
      </c>
      <c r="U28" s="78">
        <v>1</v>
      </c>
      <c r="V28" s="78">
        <v>0</v>
      </c>
      <c r="W28" s="78">
        <v>1</v>
      </c>
      <c r="X28" s="78">
        <v>1</v>
      </c>
      <c r="Y28" s="78">
        <v>2</v>
      </c>
      <c r="Z28" s="78">
        <v>0</v>
      </c>
      <c r="AA28" s="76">
        <v>0</v>
      </c>
      <c r="AB28" s="76">
        <v>0</v>
      </c>
      <c r="AC28" s="62" t="s">
        <v>89</v>
      </c>
      <c r="AD28" s="81" t="s">
        <v>80</v>
      </c>
      <c r="AE28" s="64">
        <v>10000</v>
      </c>
      <c r="AF28" s="64">
        <v>10000</v>
      </c>
      <c r="AG28" s="64">
        <v>10000</v>
      </c>
      <c r="AH28" s="64">
        <f>AG28+AF28+AE28</f>
        <v>30000</v>
      </c>
      <c r="AI28" s="51">
        <f t="shared" si="0"/>
        <v>2019</v>
      </c>
      <c r="AJ28" s="41"/>
    </row>
    <row r="29" spans="1:36" s="8" customFormat="1" ht="19.5" customHeight="1">
      <c r="A29" s="10"/>
      <c r="B29" s="76">
        <v>6</v>
      </c>
      <c r="C29" s="76">
        <v>0</v>
      </c>
      <c r="D29" s="76">
        <v>0</v>
      </c>
      <c r="E29" s="77">
        <v>0</v>
      </c>
      <c r="F29" s="77">
        <v>4</v>
      </c>
      <c r="G29" s="77">
        <v>1</v>
      </c>
      <c r="H29" s="77">
        <v>2</v>
      </c>
      <c r="I29" s="77">
        <v>0</v>
      </c>
      <c r="J29" s="76">
        <v>5</v>
      </c>
      <c r="K29" s="79">
        <v>1</v>
      </c>
      <c r="L29" s="79">
        <v>0</v>
      </c>
      <c r="M29" s="79">
        <v>1</v>
      </c>
      <c r="N29" s="79">
        <v>2</v>
      </c>
      <c r="O29" s="79">
        <v>0</v>
      </c>
      <c r="P29" s="79">
        <v>1</v>
      </c>
      <c r="Q29" s="79">
        <v>2</v>
      </c>
      <c r="R29" s="79" t="s">
        <v>121</v>
      </c>
      <c r="S29" s="76">
        <v>0</v>
      </c>
      <c r="T29" s="76">
        <v>5</v>
      </c>
      <c r="U29" s="78">
        <v>1</v>
      </c>
      <c r="V29" s="78">
        <v>0</v>
      </c>
      <c r="W29" s="78">
        <v>1</v>
      </c>
      <c r="X29" s="78">
        <v>1</v>
      </c>
      <c r="Y29" s="78">
        <v>2</v>
      </c>
      <c r="Z29" s="78">
        <v>0</v>
      </c>
      <c r="AA29" s="76">
        <v>0</v>
      </c>
      <c r="AB29" s="76">
        <v>1</v>
      </c>
      <c r="AC29" s="70" t="s">
        <v>91</v>
      </c>
      <c r="AD29" s="82" t="s">
        <v>125</v>
      </c>
      <c r="AE29" s="71">
        <v>1</v>
      </c>
      <c r="AF29" s="71">
        <v>1</v>
      </c>
      <c r="AG29" s="71">
        <v>1</v>
      </c>
      <c r="AH29" s="71">
        <v>1</v>
      </c>
      <c r="AI29" s="51" t="s">
        <v>124</v>
      </c>
      <c r="AJ29" s="41"/>
    </row>
    <row r="30" spans="1:36" s="8" customFormat="1" ht="32.25" customHeight="1">
      <c r="A30" s="10"/>
      <c r="B30" s="76">
        <v>6</v>
      </c>
      <c r="C30" s="76">
        <v>0</v>
      </c>
      <c r="D30" s="76">
        <v>0</v>
      </c>
      <c r="E30" s="77">
        <v>0</v>
      </c>
      <c r="F30" s="77">
        <v>4</v>
      </c>
      <c r="G30" s="77">
        <v>1</v>
      </c>
      <c r="H30" s="77">
        <v>2</v>
      </c>
      <c r="I30" s="77">
        <v>0</v>
      </c>
      <c r="J30" s="76">
        <v>5</v>
      </c>
      <c r="K30" s="79">
        <v>1</v>
      </c>
      <c r="L30" s="79">
        <v>0</v>
      </c>
      <c r="M30" s="79">
        <v>2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6">
        <v>0</v>
      </c>
      <c r="T30" s="76">
        <v>5</v>
      </c>
      <c r="U30" s="78">
        <v>1</v>
      </c>
      <c r="V30" s="78">
        <v>0</v>
      </c>
      <c r="W30" s="78">
        <v>2</v>
      </c>
      <c r="X30" s="78">
        <v>0</v>
      </c>
      <c r="Y30" s="78">
        <v>0</v>
      </c>
      <c r="Z30" s="78">
        <v>0</v>
      </c>
      <c r="AA30" s="76">
        <v>0</v>
      </c>
      <c r="AB30" s="76">
        <v>0</v>
      </c>
      <c r="AC30" s="62" t="s">
        <v>87</v>
      </c>
      <c r="AD30" s="58" t="s">
        <v>80</v>
      </c>
      <c r="AE30" s="64">
        <f>AE33+AE41</f>
        <v>30000</v>
      </c>
      <c r="AF30" s="64">
        <f>AF33+AF41</f>
        <v>30000</v>
      </c>
      <c r="AG30" s="64">
        <f>AG33+AG41</f>
        <v>30000</v>
      </c>
      <c r="AH30" s="64">
        <f>AG30+AF30+AE30</f>
        <v>90000</v>
      </c>
      <c r="AI30" s="51">
        <f t="shared" si="0"/>
        <v>2019</v>
      </c>
      <c r="AJ30" s="41"/>
    </row>
    <row r="31" spans="1:36" s="8" customFormat="1" ht="37.5" customHeight="1">
      <c r="A31" s="10"/>
      <c r="B31" s="76">
        <v>6</v>
      </c>
      <c r="C31" s="76">
        <v>0</v>
      </c>
      <c r="D31" s="76">
        <v>0</v>
      </c>
      <c r="E31" s="77">
        <v>0</v>
      </c>
      <c r="F31" s="77">
        <v>4</v>
      </c>
      <c r="G31" s="77">
        <v>1</v>
      </c>
      <c r="H31" s="77">
        <v>2</v>
      </c>
      <c r="I31" s="77">
        <v>0</v>
      </c>
      <c r="J31" s="76">
        <v>5</v>
      </c>
      <c r="K31" s="79">
        <v>1</v>
      </c>
      <c r="L31" s="79">
        <v>0</v>
      </c>
      <c r="M31" s="79">
        <v>2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6">
        <v>0</v>
      </c>
      <c r="T31" s="76">
        <v>5</v>
      </c>
      <c r="U31" s="78">
        <v>1</v>
      </c>
      <c r="V31" s="78">
        <v>0</v>
      </c>
      <c r="W31" s="78">
        <v>2</v>
      </c>
      <c r="X31" s="78">
        <v>0</v>
      </c>
      <c r="Y31" s="78">
        <v>0</v>
      </c>
      <c r="Z31" s="78">
        <v>0</v>
      </c>
      <c r="AA31" s="76">
        <v>0</v>
      </c>
      <c r="AB31" s="76">
        <v>1</v>
      </c>
      <c r="AC31" s="61" t="s">
        <v>109</v>
      </c>
      <c r="AD31" s="58" t="s">
        <v>125</v>
      </c>
      <c r="AE31" s="58">
        <v>1</v>
      </c>
      <c r="AF31" s="58">
        <v>1</v>
      </c>
      <c r="AG31" s="58">
        <v>1</v>
      </c>
      <c r="AH31" s="58">
        <v>1</v>
      </c>
      <c r="AI31" s="51" t="s">
        <v>124</v>
      </c>
      <c r="AJ31" s="41"/>
    </row>
    <row r="32" spans="1:36" s="8" customFormat="1" ht="37.5" customHeight="1">
      <c r="A32" s="10"/>
      <c r="B32" s="76">
        <v>6</v>
      </c>
      <c r="C32" s="76">
        <v>0</v>
      </c>
      <c r="D32" s="76">
        <v>0</v>
      </c>
      <c r="E32" s="77">
        <v>0</v>
      </c>
      <c r="F32" s="77">
        <v>4</v>
      </c>
      <c r="G32" s="77">
        <v>1</v>
      </c>
      <c r="H32" s="77">
        <v>2</v>
      </c>
      <c r="I32" s="77">
        <v>0</v>
      </c>
      <c r="J32" s="76">
        <v>5</v>
      </c>
      <c r="K32" s="79">
        <v>1</v>
      </c>
      <c r="L32" s="79">
        <v>0</v>
      </c>
      <c r="M32" s="79">
        <v>2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6">
        <v>0</v>
      </c>
      <c r="T32" s="76">
        <v>5</v>
      </c>
      <c r="U32" s="78">
        <v>1</v>
      </c>
      <c r="V32" s="78">
        <v>0</v>
      </c>
      <c r="W32" s="78">
        <v>2</v>
      </c>
      <c r="X32" s="78">
        <v>0</v>
      </c>
      <c r="Y32" s="78">
        <v>0</v>
      </c>
      <c r="Z32" s="78">
        <v>0</v>
      </c>
      <c r="AA32" s="76">
        <v>0</v>
      </c>
      <c r="AB32" s="76">
        <v>2</v>
      </c>
      <c r="AC32" s="60" t="s">
        <v>110</v>
      </c>
      <c r="AD32" s="58" t="s">
        <v>125</v>
      </c>
      <c r="AE32" s="58">
        <v>1</v>
      </c>
      <c r="AF32" s="58">
        <v>1</v>
      </c>
      <c r="AG32" s="58">
        <v>1</v>
      </c>
      <c r="AH32" s="58">
        <v>1</v>
      </c>
      <c r="AI32" s="51" t="s">
        <v>124</v>
      </c>
      <c r="AJ32" s="41"/>
    </row>
    <row r="33" spans="1:36" s="8" customFormat="1" ht="33" customHeight="1">
      <c r="A33" s="10"/>
      <c r="B33" s="76">
        <v>6</v>
      </c>
      <c r="C33" s="76">
        <v>0</v>
      </c>
      <c r="D33" s="76">
        <v>0</v>
      </c>
      <c r="E33" s="77">
        <v>0</v>
      </c>
      <c r="F33" s="77">
        <v>4</v>
      </c>
      <c r="G33" s="77">
        <v>1</v>
      </c>
      <c r="H33" s="77">
        <v>2</v>
      </c>
      <c r="I33" s="77">
        <v>0</v>
      </c>
      <c r="J33" s="76">
        <v>5</v>
      </c>
      <c r="K33" s="79">
        <v>1</v>
      </c>
      <c r="L33" s="79">
        <v>0</v>
      </c>
      <c r="M33" s="79">
        <v>2</v>
      </c>
      <c r="N33" s="79">
        <v>2</v>
      </c>
      <c r="O33" s="79">
        <v>0</v>
      </c>
      <c r="P33" s="79">
        <v>2</v>
      </c>
      <c r="Q33" s="79">
        <v>1</v>
      </c>
      <c r="R33" s="79" t="s">
        <v>121</v>
      </c>
      <c r="S33" s="76">
        <v>0</v>
      </c>
      <c r="T33" s="76">
        <v>5</v>
      </c>
      <c r="U33" s="78">
        <v>1</v>
      </c>
      <c r="V33" s="78">
        <v>0</v>
      </c>
      <c r="W33" s="78">
        <v>2</v>
      </c>
      <c r="X33" s="78">
        <v>2</v>
      </c>
      <c r="Y33" s="78">
        <v>1</v>
      </c>
      <c r="Z33" s="78">
        <v>0</v>
      </c>
      <c r="AA33" s="76">
        <v>0</v>
      </c>
      <c r="AB33" s="76">
        <v>0</v>
      </c>
      <c r="AC33" s="60" t="s">
        <v>111</v>
      </c>
      <c r="AD33" s="81" t="s">
        <v>80</v>
      </c>
      <c r="AE33" s="64">
        <v>30000</v>
      </c>
      <c r="AF33" s="64">
        <v>30000</v>
      </c>
      <c r="AG33" s="64">
        <v>30000</v>
      </c>
      <c r="AH33" s="64">
        <f>AG33+AF33+AE33</f>
        <v>90000</v>
      </c>
      <c r="AI33" s="51">
        <f>$AI$18</f>
        <v>2019</v>
      </c>
      <c r="AJ33" s="41"/>
    </row>
    <row r="34" spans="1:36" s="8" customFormat="1" ht="37.5" customHeight="1">
      <c r="A34" s="10"/>
      <c r="B34" s="76">
        <v>6</v>
      </c>
      <c r="C34" s="76">
        <v>0</v>
      </c>
      <c r="D34" s="76">
        <v>0</v>
      </c>
      <c r="E34" s="77">
        <v>0</v>
      </c>
      <c r="F34" s="77">
        <v>4</v>
      </c>
      <c r="G34" s="77">
        <v>1</v>
      </c>
      <c r="H34" s="77">
        <v>2</v>
      </c>
      <c r="I34" s="77">
        <v>0</v>
      </c>
      <c r="J34" s="76">
        <v>5</v>
      </c>
      <c r="K34" s="79">
        <v>1</v>
      </c>
      <c r="L34" s="79">
        <v>0</v>
      </c>
      <c r="M34" s="79">
        <v>2</v>
      </c>
      <c r="N34" s="79">
        <v>2</v>
      </c>
      <c r="O34" s="79">
        <v>0</v>
      </c>
      <c r="P34" s="79">
        <v>2</v>
      </c>
      <c r="Q34" s="79">
        <v>1</v>
      </c>
      <c r="R34" s="79" t="s">
        <v>121</v>
      </c>
      <c r="S34" s="76">
        <v>0</v>
      </c>
      <c r="T34" s="76">
        <v>5</v>
      </c>
      <c r="U34" s="78">
        <v>1</v>
      </c>
      <c r="V34" s="78">
        <v>0</v>
      </c>
      <c r="W34" s="78">
        <v>2</v>
      </c>
      <c r="X34" s="78">
        <v>2</v>
      </c>
      <c r="Y34" s="78">
        <v>1</v>
      </c>
      <c r="Z34" s="78">
        <v>0</v>
      </c>
      <c r="AA34" s="76">
        <v>0</v>
      </c>
      <c r="AB34" s="76">
        <v>1</v>
      </c>
      <c r="AC34" s="60" t="s">
        <v>94</v>
      </c>
      <c r="AD34" s="58" t="s">
        <v>125</v>
      </c>
      <c r="AE34" s="63">
        <v>1</v>
      </c>
      <c r="AF34" s="63">
        <v>1</v>
      </c>
      <c r="AG34" s="63">
        <v>1</v>
      </c>
      <c r="AH34" s="58">
        <v>1</v>
      </c>
      <c r="AI34" s="51" t="s">
        <v>124</v>
      </c>
      <c r="AJ34" s="41"/>
    </row>
    <row r="35" spans="1:36" s="8" customFormat="1" ht="36" customHeight="1">
      <c r="A35" s="10"/>
      <c r="B35" s="76">
        <v>6</v>
      </c>
      <c r="C35" s="76">
        <v>0</v>
      </c>
      <c r="D35" s="76">
        <v>0</v>
      </c>
      <c r="E35" s="77">
        <v>0</v>
      </c>
      <c r="F35" s="77">
        <v>4</v>
      </c>
      <c r="G35" s="77">
        <v>1</v>
      </c>
      <c r="H35" s="77">
        <v>2</v>
      </c>
      <c r="I35" s="77">
        <v>0</v>
      </c>
      <c r="J35" s="76">
        <v>5</v>
      </c>
      <c r="K35" s="79">
        <v>1</v>
      </c>
      <c r="L35" s="79">
        <v>0</v>
      </c>
      <c r="M35" s="79">
        <v>2</v>
      </c>
      <c r="N35" s="79">
        <v>2</v>
      </c>
      <c r="O35" s="79">
        <v>0</v>
      </c>
      <c r="P35" s="79">
        <v>2</v>
      </c>
      <c r="Q35" s="79">
        <v>2</v>
      </c>
      <c r="R35" s="79" t="s">
        <v>121</v>
      </c>
      <c r="S35" s="76">
        <v>0</v>
      </c>
      <c r="T35" s="76">
        <v>5</v>
      </c>
      <c r="U35" s="78">
        <v>1</v>
      </c>
      <c r="V35" s="78">
        <v>0</v>
      </c>
      <c r="W35" s="78">
        <v>2</v>
      </c>
      <c r="X35" s="78">
        <v>2</v>
      </c>
      <c r="Y35" s="78">
        <v>2</v>
      </c>
      <c r="Z35" s="78">
        <v>0</v>
      </c>
      <c r="AA35" s="76">
        <v>0</v>
      </c>
      <c r="AB35" s="76">
        <v>0</v>
      </c>
      <c r="AC35" s="62" t="s">
        <v>126</v>
      </c>
      <c r="AD35" s="58" t="s">
        <v>125</v>
      </c>
      <c r="AE35" s="87">
        <v>1</v>
      </c>
      <c r="AF35" s="87">
        <v>1</v>
      </c>
      <c r="AG35" s="87">
        <v>1</v>
      </c>
      <c r="AH35" s="87">
        <v>1</v>
      </c>
      <c r="AI35" s="51" t="s">
        <v>124</v>
      </c>
      <c r="AJ35" s="41"/>
    </row>
    <row r="36" spans="1:36" s="8" customFormat="1" ht="33.75" customHeight="1">
      <c r="A36" s="10"/>
      <c r="B36" s="76">
        <v>6</v>
      </c>
      <c r="C36" s="76">
        <v>0</v>
      </c>
      <c r="D36" s="76">
        <v>0</v>
      </c>
      <c r="E36" s="77">
        <v>0</v>
      </c>
      <c r="F36" s="77">
        <v>4</v>
      </c>
      <c r="G36" s="77">
        <v>1</v>
      </c>
      <c r="H36" s="77">
        <v>2</v>
      </c>
      <c r="I36" s="77">
        <v>0</v>
      </c>
      <c r="J36" s="76">
        <v>5</v>
      </c>
      <c r="K36" s="79">
        <v>1</v>
      </c>
      <c r="L36" s="79">
        <v>0</v>
      </c>
      <c r="M36" s="79">
        <v>2</v>
      </c>
      <c r="N36" s="79">
        <v>2</v>
      </c>
      <c r="O36" s="79">
        <v>0</v>
      </c>
      <c r="P36" s="79">
        <v>2</v>
      </c>
      <c r="Q36" s="79">
        <v>2</v>
      </c>
      <c r="R36" s="79" t="s">
        <v>121</v>
      </c>
      <c r="S36" s="76">
        <v>0</v>
      </c>
      <c r="T36" s="76">
        <v>5</v>
      </c>
      <c r="U36" s="78">
        <v>1</v>
      </c>
      <c r="V36" s="78">
        <v>0</v>
      </c>
      <c r="W36" s="78">
        <v>2</v>
      </c>
      <c r="X36" s="78">
        <v>2</v>
      </c>
      <c r="Y36" s="78">
        <v>2</v>
      </c>
      <c r="Z36" s="78">
        <v>0</v>
      </c>
      <c r="AA36" s="76">
        <v>0</v>
      </c>
      <c r="AB36" s="76">
        <v>1</v>
      </c>
      <c r="AC36" s="60" t="s">
        <v>93</v>
      </c>
      <c r="AD36" s="81" t="s">
        <v>125</v>
      </c>
      <c r="AE36" s="57">
        <v>1</v>
      </c>
      <c r="AF36" s="57">
        <v>1</v>
      </c>
      <c r="AG36" s="57">
        <v>1</v>
      </c>
      <c r="AH36" s="57">
        <v>1</v>
      </c>
      <c r="AI36" s="51" t="s">
        <v>124</v>
      </c>
      <c r="AJ36" s="41"/>
    </row>
    <row r="37" spans="1:36" s="8" customFormat="1" ht="16.5" customHeight="1">
      <c r="A37" s="10"/>
      <c r="B37" s="76">
        <v>6</v>
      </c>
      <c r="C37" s="76">
        <v>0</v>
      </c>
      <c r="D37" s="76">
        <v>0</v>
      </c>
      <c r="E37" s="77">
        <v>0</v>
      </c>
      <c r="F37" s="77">
        <v>4</v>
      </c>
      <c r="G37" s="77">
        <v>1</v>
      </c>
      <c r="H37" s="77">
        <v>2</v>
      </c>
      <c r="I37" s="77">
        <v>0</v>
      </c>
      <c r="J37" s="76">
        <v>5</v>
      </c>
      <c r="K37" s="79">
        <v>1</v>
      </c>
      <c r="L37" s="79">
        <v>0</v>
      </c>
      <c r="M37" s="79">
        <v>2</v>
      </c>
      <c r="N37" s="79">
        <v>2</v>
      </c>
      <c r="O37" s="79">
        <v>0</v>
      </c>
      <c r="P37" s="79">
        <v>2</v>
      </c>
      <c r="Q37" s="79">
        <v>3</v>
      </c>
      <c r="R37" s="79" t="s">
        <v>121</v>
      </c>
      <c r="S37" s="76">
        <v>0</v>
      </c>
      <c r="T37" s="76">
        <v>5</v>
      </c>
      <c r="U37" s="78">
        <v>1</v>
      </c>
      <c r="V37" s="78">
        <v>0</v>
      </c>
      <c r="W37" s="78">
        <v>2</v>
      </c>
      <c r="X37" s="78">
        <v>2</v>
      </c>
      <c r="Y37" s="78">
        <v>3</v>
      </c>
      <c r="Z37" s="78">
        <v>0</v>
      </c>
      <c r="AA37" s="76">
        <v>0</v>
      </c>
      <c r="AB37" s="76">
        <v>0</v>
      </c>
      <c r="AC37" s="61" t="s">
        <v>127</v>
      </c>
      <c r="AD37" s="58" t="s">
        <v>125</v>
      </c>
      <c r="AE37" s="87">
        <v>1</v>
      </c>
      <c r="AF37" s="87">
        <v>1</v>
      </c>
      <c r="AG37" s="87">
        <v>1</v>
      </c>
      <c r="AH37" s="87">
        <v>1</v>
      </c>
      <c r="AI37" s="51" t="s">
        <v>124</v>
      </c>
      <c r="AJ37" s="41"/>
    </row>
    <row r="38" spans="1:36" s="8" customFormat="1" ht="16.5" customHeight="1" thickBot="1">
      <c r="A38" s="10"/>
      <c r="B38" s="76">
        <v>6</v>
      </c>
      <c r="C38" s="76">
        <v>0</v>
      </c>
      <c r="D38" s="76">
        <v>0</v>
      </c>
      <c r="E38" s="77">
        <v>0</v>
      </c>
      <c r="F38" s="77">
        <v>4</v>
      </c>
      <c r="G38" s="77">
        <v>1</v>
      </c>
      <c r="H38" s="77">
        <v>2</v>
      </c>
      <c r="I38" s="77">
        <v>0</v>
      </c>
      <c r="J38" s="76">
        <v>5</v>
      </c>
      <c r="K38" s="79">
        <v>1</v>
      </c>
      <c r="L38" s="79">
        <v>0</v>
      </c>
      <c r="M38" s="79">
        <v>2</v>
      </c>
      <c r="N38" s="79">
        <v>2</v>
      </c>
      <c r="O38" s="79">
        <v>0</v>
      </c>
      <c r="P38" s="79">
        <v>2</v>
      </c>
      <c r="Q38" s="79">
        <v>3</v>
      </c>
      <c r="R38" s="79" t="s">
        <v>121</v>
      </c>
      <c r="S38" s="76">
        <v>0</v>
      </c>
      <c r="T38" s="76">
        <v>5</v>
      </c>
      <c r="U38" s="78">
        <v>1</v>
      </c>
      <c r="V38" s="78">
        <v>0</v>
      </c>
      <c r="W38" s="78">
        <v>2</v>
      </c>
      <c r="X38" s="78">
        <v>2</v>
      </c>
      <c r="Y38" s="78">
        <v>3</v>
      </c>
      <c r="Z38" s="78">
        <v>0</v>
      </c>
      <c r="AA38" s="76">
        <v>0</v>
      </c>
      <c r="AB38" s="76">
        <v>1</v>
      </c>
      <c r="AC38" s="61" t="s">
        <v>97</v>
      </c>
      <c r="AD38" s="58" t="s">
        <v>125</v>
      </c>
      <c r="AE38" s="69">
        <v>1</v>
      </c>
      <c r="AF38" s="58">
        <v>1</v>
      </c>
      <c r="AG38" s="58">
        <v>1</v>
      </c>
      <c r="AH38" s="58">
        <v>1</v>
      </c>
      <c r="AI38" s="51" t="s">
        <v>124</v>
      </c>
      <c r="AJ38" s="41"/>
    </row>
    <row r="39" spans="1:36" s="8" customFormat="1" ht="34.5" customHeight="1">
      <c r="A39" s="10"/>
      <c r="B39" s="76">
        <v>6</v>
      </c>
      <c r="C39" s="76">
        <v>0</v>
      </c>
      <c r="D39" s="76">
        <v>0</v>
      </c>
      <c r="E39" s="77">
        <v>0</v>
      </c>
      <c r="F39" s="77">
        <v>4</v>
      </c>
      <c r="G39" s="77">
        <v>1</v>
      </c>
      <c r="H39" s="77">
        <v>2</v>
      </c>
      <c r="I39" s="77">
        <v>0</v>
      </c>
      <c r="J39" s="76">
        <v>5</v>
      </c>
      <c r="K39" s="79">
        <v>1</v>
      </c>
      <c r="L39" s="79">
        <v>0</v>
      </c>
      <c r="M39" s="79">
        <v>2</v>
      </c>
      <c r="N39" s="79">
        <v>2</v>
      </c>
      <c r="O39" s="79">
        <v>0</v>
      </c>
      <c r="P39" s="79">
        <v>2</v>
      </c>
      <c r="Q39" s="79">
        <v>4</v>
      </c>
      <c r="R39" s="79" t="s">
        <v>121</v>
      </c>
      <c r="S39" s="76">
        <v>0</v>
      </c>
      <c r="T39" s="76">
        <v>5</v>
      </c>
      <c r="U39" s="78">
        <v>1</v>
      </c>
      <c r="V39" s="78">
        <v>0</v>
      </c>
      <c r="W39" s="78">
        <v>2</v>
      </c>
      <c r="X39" s="78">
        <v>2</v>
      </c>
      <c r="Y39" s="78">
        <v>4</v>
      </c>
      <c r="Z39" s="78">
        <v>0</v>
      </c>
      <c r="AA39" s="76">
        <v>0</v>
      </c>
      <c r="AB39" s="76">
        <v>0</v>
      </c>
      <c r="AC39" s="62" t="s">
        <v>128</v>
      </c>
      <c r="AD39" s="58" t="s">
        <v>125</v>
      </c>
      <c r="AE39" s="87">
        <v>1</v>
      </c>
      <c r="AF39" s="87">
        <v>1</v>
      </c>
      <c r="AG39" s="87">
        <v>1</v>
      </c>
      <c r="AH39" s="87">
        <v>1</v>
      </c>
      <c r="AI39" s="51" t="s">
        <v>124</v>
      </c>
      <c r="AJ39" s="41"/>
    </row>
    <row r="40" spans="1:36" s="8" customFormat="1" ht="17.25" customHeight="1">
      <c r="A40" s="10"/>
      <c r="B40" s="76">
        <v>6</v>
      </c>
      <c r="C40" s="76">
        <v>0</v>
      </c>
      <c r="D40" s="76">
        <v>0</v>
      </c>
      <c r="E40" s="77">
        <v>0</v>
      </c>
      <c r="F40" s="77">
        <v>4</v>
      </c>
      <c r="G40" s="77">
        <v>1</v>
      </c>
      <c r="H40" s="77">
        <v>2</v>
      </c>
      <c r="I40" s="77">
        <v>0</v>
      </c>
      <c r="J40" s="76">
        <v>5</v>
      </c>
      <c r="K40" s="79">
        <v>1</v>
      </c>
      <c r="L40" s="79">
        <v>0</v>
      </c>
      <c r="M40" s="79">
        <v>2</v>
      </c>
      <c r="N40" s="79">
        <v>2</v>
      </c>
      <c r="O40" s="79">
        <v>0</v>
      </c>
      <c r="P40" s="79">
        <v>2</v>
      </c>
      <c r="Q40" s="79">
        <v>4</v>
      </c>
      <c r="R40" s="79" t="s">
        <v>121</v>
      </c>
      <c r="S40" s="76">
        <v>0</v>
      </c>
      <c r="T40" s="76">
        <v>5</v>
      </c>
      <c r="U40" s="78">
        <v>1</v>
      </c>
      <c r="V40" s="78">
        <v>0</v>
      </c>
      <c r="W40" s="78">
        <v>2</v>
      </c>
      <c r="X40" s="78">
        <v>2</v>
      </c>
      <c r="Y40" s="78">
        <v>4</v>
      </c>
      <c r="Z40" s="78">
        <v>0</v>
      </c>
      <c r="AA40" s="76">
        <v>0</v>
      </c>
      <c r="AB40" s="76">
        <v>1</v>
      </c>
      <c r="AC40" s="56" t="s">
        <v>96</v>
      </c>
      <c r="AD40" s="81" t="s">
        <v>125</v>
      </c>
      <c r="AE40" s="68">
        <v>1</v>
      </c>
      <c r="AF40" s="68">
        <v>1</v>
      </c>
      <c r="AG40" s="68">
        <v>1</v>
      </c>
      <c r="AH40" s="68">
        <v>1</v>
      </c>
      <c r="AI40" s="51" t="s">
        <v>124</v>
      </c>
      <c r="AJ40" s="41"/>
    </row>
    <row r="41" spans="1:36" s="8" customFormat="1" ht="21.75" customHeight="1">
      <c r="A41" s="10"/>
      <c r="B41" s="76">
        <v>6</v>
      </c>
      <c r="C41" s="76">
        <v>0</v>
      </c>
      <c r="D41" s="76">
        <v>0</v>
      </c>
      <c r="E41" s="77">
        <v>0</v>
      </c>
      <c r="F41" s="77">
        <v>4</v>
      </c>
      <c r="G41" s="77">
        <v>1</v>
      </c>
      <c r="H41" s="77">
        <v>2</v>
      </c>
      <c r="I41" s="77">
        <v>0</v>
      </c>
      <c r="J41" s="76">
        <v>5</v>
      </c>
      <c r="K41" s="79">
        <v>1</v>
      </c>
      <c r="L41" s="79">
        <v>0</v>
      </c>
      <c r="M41" s="79">
        <v>2</v>
      </c>
      <c r="N41" s="79">
        <v>2</v>
      </c>
      <c r="O41" s="79">
        <v>0</v>
      </c>
      <c r="P41" s="79">
        <v>2</v>
      </c>
      <c r="Q41" s="79">
        <v>5</v>
      </c>
      <c r="R41" s="79" t="s">
        <v>121</v>
      </c>
      <c r="S41" s="76">
        <v>0</v>
      </c>
      <c r="T41" s="76">
        <v>5</v>
      </c>
      <c r="U41" s="78">
        <v>1</v>
      </c>
      <c r="V41" s="78">
        <v>0</v>
      </c>
      <c r="W41" s="78">
        <v>2</v>
      </c>
      <c r="X41" s="78">
        <v>2</v>
      </c>
      <c r="Y41" s="78">
        <v>5</v>
      </c>
      <c r="Z41" s="78">
        <v>0</v>
      </c>
      <c r="AA41" s="76">
        <v>0</v>
      </c>
      <c r="AB41" s="76">
        <v>0</v>
      </c>
      <c r="AC41" s="62" t="s">
        <v>115</v>
      </c>
      <c r="AD41" s="81" t="s">
        <v>80</v>
      </c>
      <c r="AE41" s="83">
        <v>0</v>
      </c>
      <c r="AF41" s="83">
        <v>0</v>
      </c>
      <c r="AG41" s="83">
        <v>0</v>
      </c>
      <c r="AH41" s="83">
        <f>AG41+AF41+AE41</f>
        <v>0</v>
      </c>
      <c r="AI41" s="51">
        <f>$AI$18</f>
        <v>2019</v>
      </c>
      <c r="AJ41" s="41"/>
    </row>
    <row r="42" spans="1:36" s="8" customFormat="1" ht="21.75" customHeight="1">
      <c r="A42" s="10"/>
      <c r="B42" s="76">
        <v>6</v>
      </c>
      <c r="C42" s="76">
        <v>0</v>
      </c>
      <c r="D42" s="76">
        <v>0</v>
      </c>
      <c r="E42" s="77">
        <v>0</v>
      </c>
      <c r="F42" s="77">
        <v>4</v>
      </c>
      <c r="G42" s="77">
        <v>1</v>
      </c>
      <c r="H42" s="77">
        <v>2</v>
      </c>
      <c r="I42" s="77">
        <v>0</v>
      </c>
      <c r="J42" s="76">
        <v>5</v>
      </c>
      <c r="K42" s="79">
        <v>1</v>
      </c>
      <c r="L42" s="79">
        <v>0</v>
      </c>
      <c r="M42" s="79">
        <v>2</v>
      </c>
      <c r="N42" s="79">
        <v>2</v>
      </c>
      <c r="O42" s="79">
        <v>0</v>
      </c>
      <c r="P42" s="79">
        <v>2</v>
      </c>
      <c r="Q42" s="79">
        <v>5</v>
      </c>
      <c r="R42" s="79" t="s">
        <v>121</v>
      </c>
      <c r="S42" s="76">
        <v>0</v>
      </c>
      <c r="T42" s="76">
        <v>5</v>
      </c>
      <c r="U42" s="78">
        <v>1</v>
      </c>
      <c r="V42" s="78">
        <v>0</v>
      </c>
      <c r="W42" s="78">
        <v>2</v>
      </c>
      <c r="X42" s="78">
        <v>2</v>
      </c>
      <c r="Y42" s="78">
        <v>5</v>
      </c>
      <c r="Z42" s="78">
        <v>0</v>
      </c>
      <c r="AA42" s="76">
        <v>0</v>
      </c>
      <c r="AB42" s="76">
        <v>1</v>
      </c>
      <c r="AC42" s="56" t="s">
        <v>116</v>
      </c>
      <c r="AD42" s="81" t="s">
        <v>90</v>
      </c>
      <c r="AE42" s="68">
        <v>1</v>
      </c>
      <c r="AF42" s="68">
        <v>1</v>
      </c>
      <c r="AG42" s="68">
        <v>1</v>
      </c>
      <c r="AH42" s="68">
        <v>3</v>
      </c>
      <c r="AI42" s="51">
        <f>$AI$18</f>
        <v>2019</v>
      </c>
      <c r="AJ42" s="41"/>
    </row>
    <row r="43" spans="1:36" s="8" customFormat="1" ht="16.5" customHeight="1">
      <c r="A43" s="10"/>
      <c r="B43" s="76">
        <v>6</v>
      </c>
      <c r="C43" s="76">
        <v>0</v>
      </c>
      <c r="D43" s="76">
        <v>0</v>
      </c>
      <c r="E43" s="77">
        <v>0</v>
      </c>
      <c r="F43" s="77">
        <v>4</v>
      </c>
      <c r="G43" s="77">
        <v>1</v>
      </c>
      <c r="H43" s="77">
        <v>2</v>
      </c>
      <c r="I43" s="77">
        <v>0</v>
      </c>
      <c r="J43" s="76">
        <v>5</v>
      </c>
      <c r="K43" s="79">
        <v>1</v>
      </c>
      <c r="L43" s="79">
        <v>0</v>
      </c>
      <c r="M43" s="79">
        <v>2</v>
      </c>
      <c r="N43" s="79">
        <v>2</v>
      </c>
      <c r="O43" s="79">
        <v>0</v>
      </c>
      <c r="P43" s="79">
        <v>2</v>
      </c>
      <c r="Q43" s="79">
        <v>6</v>
      </c>
      <c r="R43" s="79" t="s">
        <v>121</v>
      </c>
      <c r="S43" s="76">
        <v>0</v>
      </c>
      <c r="T43" s="76">
        <v>5</v>
      </c>
      <c r="U43" s="78">
        <v>1</v>
      </c>
      <c r="V43" s="78">
        <v>0</v>
      </c>
      <c r="W43" s="78">
        <v>2</v>
      </c>
      <c r="X43" s="78">
        <v>2</v>
      </c>
      <c r="Y43" s="78">
        <v>6</v>
      </c>
      <c r="Z43" s="78">
        <v>0</v>
      </c>
      <c r="AA43" s="76">
        <v>0</v>
      </c>
      <c r="AB43" s="76">
        <v>0</v>
      </c>
      <c r="AC43" s="62" t="s">
        <v>117</v>
      </c>
      <c r="AD43" s="81" t="s">
        <v>125</v>
      </c>
      <c r="AE43" s="42">
        <v>1</v>
      </c>
      <c r="AF43" s="88">
        <v>1</v>
      </c>
      <c r="AG43" s="88">
        <v>1</v>
      </c>
      <c r="AH43" s="88">
        <v>1</v>
      </c>
      <c r="AI43" s="51">
        <f>$AI$18</f>
        <v>2019</v>
      </c>
      <c r="AJ43" s="41"/>
    </row>
    <row r="44" spans="1:36" s="8" customFormat="1" ht="33.75" customHeight="1">
      <c r="A44" s="10"/>
      <c r="B44" s="76">
        <v>6</v>
      </c>
      <c r="C44" s="76">
        <v>0</v>
      </c>
      <c r="D44" s="76">
        <v>0</v>
      </c>
      <c r="E44" s="77">
        <v>0</v>
      </c>
      <c r="F44" s="77">
        <v>4</v>
      </c>
      <c r="G44" s="77">
        <v>1</v>
      </c>
      <c r="H44" s="77">
        <v>2</v>
      </c>
      <c r="I44" s="77">
        <v>0</v>
      </c>
      <c r="J44" s="76">
        <v>5</v>
      </c>
      <c r="K44" s="79">
        <v>1</v>
      </c>
      <c r="L44" s="79">
        <v>0</v>
      </c>
      <c r="M44" s="79">
        <v>2</v>
      </c>
      <c r="N44" s="79">
        <v>2</v>
      </c>
      <c r="O44" s="79">
        <v>0</v>
      </c>
      <c r="P44" s="79">
        <v>2</v>
      </c>
      <c r="Q44" s="79">
        <v>6</v>
      </c>
      <c r="R44" s="79" t="s">
        <v>121</v>
      </c>
      <c r="S44" s="76">
        <v>0</v>
      </c>
      <c r="T44" s="76">
        <v>5</v>
      </c>
      <c r="U44" s="78">
        <v>1</v>
      </c>
      <c r="V44" s="78">
        <v>0</v>
      </c>
      <c r="W44" s="78">
        <v>2</v>
      </c>
      <c r="X44" s="78">
        <v>2</v>
      </c>
      <c r="Y44" s="78">
        <v>6</v>
      </c>
      <c r="Z44" s="78">
        <v>0</v>
      </c>
      <c r="AA44" s="76">
        <v>0</v>
      </c>
      <c r="AB44" s="76">
        <v>1</v>
      </c>
      <c r="AC44" s="62" t="s">
        <v>95</v>
      </c>
      <c r="AD44" s="81" t="s">
        <v>125</v>
      </c>
      <c r="AE44" s="42">
        <v>1</v>
      </c>
      <c r="AF44" s="88">
        <v>1</v>
      </c>
      <c r="AG44" s="88">
        <v>1</v>
      </c>
      <c r="AH44" s="88">
        <v>1</v>
      </c>
      <c r="AI44" s="51">
        <f>$AI$18</f>
        <v>2019</v>
      </c>
      <c r="AJ44" s="41"/>
    </row>
    <row r="45" spans="1:36" s="8" customFormat="1" ht="33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/>
      <c r="N45" s="10"/>
      <c r="O45" s="10"/>
      <c r="P45" s="10"/>
      <c r="Q45" s="10"/>
      <c r="R45" s="10"/>
      <c r="S45" s="10"/>
      <c r="T45" s="10"/>
      <c r="U45" s="27"/>
      <c r="V45" s="27"/>
      <c r="W45" s="27"/>
      <c r="X45" s="27"/>
      <c r="Y45" s="27"/>
      <c r="Z45" s="27"/>
      <c r="AA45" s="27"/>
      <c r="AB45" s="27"/>
      <c r="AC45" s="10"/>
      <c r="AD45" s="10"/>
      <c r="AE45" s="10"/>
      <c r="AF45" s="10"/>
      <c r="AG45" s="10"/>
      <c r="AH45" s="10"/>
      <c r="AI45" s="10"/>
      <c r="AJ45" s="41"/>
    </row>
    <row r="46" spans="1:36" s="8" customFormat="1" ht="1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10"/>
      <c r="P46" s="10"/>
      <c r="Q46" s="10"/>
      <c r="R46" s="10"/>
      <c r="S46" s="10"/>
      <c r="T46" s="10"/>
      <c r="U46" s="27"/>
      <c r="V46" s="27"/>
      <c r="W46" s="27"/>
      <c r="X46" s="27"/>
      <c r="Y46" s="27"/>
      <c r="Z46" s="27"/>
      <c r="AA46" s="27"/>
      <c r="AB46" s="27"/>
      <c r="AC46" s="10"/>
      <c r="AD46" s="10"/>
      <c r="AE46" s="10"/>
      <c r="AF46" s="10"/>
      <c r="AG46" s="10"/>
      <c r="AH46" s="10"/>
      <c r="AI46" s="10"/>
      <c r="AJ46" s="41"/>
    </row>
    <row r="47" spans="1:36" s="8" customFormat="1" ht="1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27"/>
      <c r="V47" s="27"/>
      <c r="W47" s="27"/>
      <c r="X47" s="27"/>
      <c r="Y47" s="27"/>
      <c r="Z47" s="27"/>
      <c r="AA47" s="27"/>
      <c r="AB47" s="27"/>
      <c r="AC47" s="10"/>
      <c r="AD47" s="10"/>
      <c r="AE47" s="10"/>
      <c r="AF47" s="10"/>
      <c r="AG47" s="10"/>
      <c r="AH47" s="10"/>
      <c r="AI47" s="10"/>
      <c r="AJ47" s="41"/>
    </row>
    <row r="48" spans="1:36" s="8" customFormat="1" ht="33.7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27"/>
      <c r="V48" s="27"/>
      <c r="W48" s="27"/>
      <c r="X48" s="27"/>
      <c r="Y48" s="27"/>
      <c r="Z48" s="27"/>
      <c r="AA48" s="27"/>
      <c r="AB48" s="27"/>
      <c r="AC48" s="10"/>
      <c r="AD48" s="10"/>
      <c r="AE48" s="10"/>
      <c r="AF48" s="10"/>
      <c r="AG48" s="10"/>
      <c r="AH48" s="10"/>
      <c r="AI48" s="10"/>
      <c r="AJ48" s="41"/>
    </row>
    <row r="49" spans="1:36" s="8" customFormat="1" ht="41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27"/>
      <c r="V49" s="27"/>
      <c r="W49" s="27"/>
      <c r="X49" s="27"/>
      <c r="Y49" s="27"/>
      <c r="Z49" s="27"/>
      <c r="AA49" s="27"/>
      <c r="AB49" s="27"/>
      <c r="AC49" s="10"/>
      <c r="AD49" s="10"/>
      <c r="AE49" s="10"/>
      <c r="AF49" s="10"/>
      <c r="AG49" s="10"/>
      <c r="AH49" s="10"/>
      <c r="AI49" s="10"/>
      <c r="AJ49" s="41"/>
    </row>
    <row r="50" spans="1:36" s="8" customFormat="1" ht="46.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7"/>
      <c r="V50" s="27"/>
      <c r="W50" s="27"/>
      <c r="X50" s="27"/>
      <c r="Y50" s="27"/>
      <c r="Z50" s="27"/>
      <c r="AA50" s="27"/>
      <c r="AB50" s="27"/>
      <c r="AC50" s="10"/>
      <c r="AD50" s="10"/>
      <c r="AE50" s="10"/>
      <c r="AF50" s="10"/>
      <c r="AG50" s="10"/>
      <c r="AH50" s="10"/>
      <c r="AI50" s="10"/>
      <c r="AJ50" s="41"/>
    </row>
    <row r="51" spans="1:36" s="8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7"/>
      <c r="V51" s="27"/>
      <c r="W51" s="27"/>
      <c r="X51" s="27"/>
      <c r="Y51" s="27"/>
      <c r="Z51" s="27"/>
      <c r="AA51" s="27"/>
      <c r="AB51" s="27"/>
      <c r="AC51" s="10"/>
      <c r="AD51" s="10"/>
      <c r="AE51" s="10"/>
      <c r="AF51" s="10"/>
      <c r="AG51" s="10"/>
      <c r="AH51" s="10"/>
      <c r="AI51" s="10"/>
      <c r="AJ51" s="41"/>
    </row>
    <row r="52" spans="1:36" s="8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7"/>
      <c r="V52" s="27"/>
      <c r="W52" s="27"/>
      <c r="X52" s="27"/>
      <c r="Y52" s="27"/>
      <c r="Z52" s="27"/>
      <c r="AA52" s="27"/>
      <c r="AB52" s="27"/>
      <c r="AC52" s="10"/>
      <c r="AD52" s="10"/>
      <c r="AE52" s="10"/>
      <c r="AF52" s="10"/>
      <c r="AG52" s="10"/>
      <c r="AH52" s="10"/>
      <c r="AI52" s="10"/>
      <c r="AJ52" s="41"/>
    </row>
    <row r="53" spans="1:36" s="8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7"/>
      <c r="V53" s="27"/>
      <c r="W53" s="27"/>
      <c r="X53" s="27"/>
      <c r="Y53" s="27"/>
      <c r="Z53" s="27"/>
      <c r="AA53" s="27"/>
      <c r="AB53" s="27"/>
      <c r="AC53" s="10"/>
      <c r="AD53" s="10"/>
      <c r="AE53" s="10"/>
      <c r="AF53" s="10"/>
      <c r="AG53" s="10"/>
      <c r="AH53" s="10"/>
      <c r="AI53" s="10"/>
      <c r="AJ53" s="41"/>
    </row>
    <row r="54" spans="1:36" s="8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7"/>
      <c r="V54" s="27"/>
      <c r="W54" s="27"/>
      <c r="X54" s="27"/>
      <c r="Y54" s="27"/>
      <c r="Z54" s="27"/>
      <c r="AA54" s="27"/>
      <c r="AB54" s="27"/>
      <c r="AC54" s="10"/>
      <c r="AD54" s="10"/>
      <c r="AE54" s="10"/>
      <c r="AF54" s="10"/>
      <c r="AG54" s="10"/>
      <c r="AH54" s="10"/>
      <c r="AI54" s="10"/>
      <c r="AJ54" s="41"/>
    </row>
    <row r="55" spans="1:36" s="8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7"/>
      <c r="V55" s="27"/>
      <c r="W55" s="27"/>
      <c r="X55" s="27"/>
      <c r="Y55" s="27"/>
      <c r="Z55" s="27"/>
      <c r="AA55" s="27"/>
      <c r="AB55" s="27"/>
      <c r="AC55" s="10"/>
      <c r="AD55" s="10"/>
      <c r="AE55" s="10"/>
      <c r="AF55" s="10"/>
      <c r="AG55" s="10"/>
      <c r="AH55" s="10"/>
      <c r="AI55" s="10"/>
      <c r="AJ55" s="41"/>
    </row>
    <row r="56" spans="1:36" s="8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7"/>
      <c r="V56" s="27"/>
      <c r="W56" s="27"/>
      <c r="X56" s="27"/>
      <c r="Y56" s="27"/>
      <c r="Z56" s="27"/>
      <c r="AA56" s="27"/>
      <c r="AB56" s="27"/>
      <c r="AC56" s="10"/>
      <c r="AD56" s="10"/>
      <c r="AE56" s="10"/>
      <c r="AF56" s="10"/>
      <c r="AG56" s="10"/>
      <c r="AH56" s="10"/>
      <c r="AI56" s="10"/>
      <c r="AJ56" s="41"/>
    </row>
    <row r="57" spans="1:36" s="8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7"/>
      <c r="V57" s="27"/>
      <c r="W57" s="27"/>
      <c r="X57" s="27"/>
      <c r="Y57" s="27"/>
      <c r="Z57" s="27"/>
      <c r="AA57" s="27"/>
      <c r="AB57" s="27"/>
      <c r="AC57" s="10"/>
      <c r="AD57" s="10"/>
      <c r="AE57" s="10"/>
      <c r="AF57" s="10"/>
      <c r="AG57" s="10"/>
      <c r="AH57" s="10"/>
      <c r="AI57" s="10"/>
      <c r="AJ57" s="41"/>
    </row>
    <row r="58" spans="1:36" s="8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7"/>
      <c r="V58" s="27"/>
      <c r="W58" s="27"/>
      <c r="X58" s="27"/>
      <c r="Y58" s="27"/>
      <c r="Z58" s="27"/>
      <c r="AA58" s="27"/>
      <c r="AB58" s="27"/>
      <c r="AC58" s="10"/>
      <c r="AD58" s="10"/>
      <c r="AE58" s="10"/>
      <c r="AF58" s="10"/>
      <c r="AG58" s="10"/>
      <c r="AH58" s="10"/>
      <c r="AI58" s="10"/>
      <c r="AJ58" s="41"/>
    </row>
    <row r="59" spans="1:36" s="8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7"/>
      <c r="V59" s="27"/>
      <c r="W59" s="27"/>
      <c r="X59" s="27"/>
      <c r="Y59" s="27"/>
      <c r="Z59" s="27"/>
      <c r="AA59" s="27"/>
      <c r="AB59" s="27"/>
      <c r="AC59" s="10"/>
      <c r="AD59" s="10"/>
      <c r="AE59" s="10"/>
      <c r="AF59" s="10"/>
      <c r="AG59" s="10"/>
      <c r="AH59" s="10"/>
      <c r="AI59" s="10"/>
      <c r="AJ59" s="41"/>
    </row>
    <row r="60" spans="1:36" s="8" customFormat="1" ht="33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7"/>
      <c r="V60" s="27"/>
      <c r="W60" s="27"/>
      <c r="X60" s="27"/>
      <c r="Y60" s="27"/>
      <c r="Z60" s="27"/>
      <c r="AA60" s="27"/>
      <c r="AB60" s="27"/>
      <c r="AC60" s="10"/>
      <c r="AD60" s="10"/>
      <c r="AE60" s="10"/>
      <c r="AF60" s="10"/>
      <c r="AG60" s="10"/>
      <c r="AH60" s="10"/>
      <c r="AI60" s="10"/>
      <c r="AJ60" s="41"/>
    </row>
    <row r="61" spans="1:36" s="8" customFormat="1" ht="57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7"/>
      <c r="V61" s="27"/>
      <c r="W61" s="27"/>
      <c r="X61" s="27"/>
      <c r="Y61" s="27"/>
      <c r="Z61" s="27"/>
      <c r="AA61" s="27"/>
      <c r="AB61" s="27"/>
      <c r="AC61" s="10"/>
      <c r="AD61" s="10"/>
      <c r="AE61" s="10"/>
      <c r="AF61" s="10"/>
      <c r="AG61" s="10"/>
      <c r="AH61" s="10"/>
      <c r="AI61" s="10"/>
      <c r="AJ61" s="41"/>
    </row>
    <row r="62" spans="1:36" s="8" customFormat="1" ht="1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7"/>
      <c r="V62" s="27"/>
      <c r="W62" s="27"/>
      <c r="X62" s="27"/>
      <c r="Y62" s="27"/>
      <c r="Z62" s="27"/>
      <c r="AA62" s="27"/>
      <c r="AB62" s="27"/>
      <c r="AC62" s="10"/>
      <c r="AD62" s="10"/>
      <c r="AE62" s="10"/>
      <c r="AF62" s="10"/>
      <c r="AG62" s="10"/>
      <c r="AH62" s="10"/>
      <c r="AI62" s="10"/>
      <c r="AJ62" s="41"/>
    </row>
    <row r="63" spans="1:36" s="8" customFormat="1" ht="1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7"/>
      <c r="V63" s="27"/>
      <c r="W63" s="27"/>
      <c r="X63" s="27"/>
      <c r="Y63" s="27"/>
      <c r="Z63" s="27"/>
      <c r="AA63" s="27"/>
      <c r="AB63" s="27"/>
      <c r="AC63" s="10"/>
      <c r="AD63" s="10"/>
      <c r="AE63" s="10"/>
      <c r="AF63" s="10"/>
      <c r="AG63" s="10"/>
      <c r="AH63" s="10"/>
      <c r="AI63" s="10"/>
      <c r="AJ63" s="41"/>
    </row>
    <row r="64" spans="1:67" s="8" customFormat="1" ht="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7"/>
      <c r="V64" s="27"/>
      <c r="W64" s="27"/>
      <c r="X64" s="27"/>
      <c r="Y64" s="27"/>
      <c r="Z64" s="27"/>
      <c r="AA64" s="27"/>
      <c r="AB64" s="27"/>
      <c r="AC64" s="10"/>
      <c r="AD64" s="10"/>
      <c r="AE64" s="10"/>
      <c r="AF64" s="10"/>
      <c r="AG64" s="10"/>
      <c r="AH64" s="10"/>
      <c r="AI64" s="10"/>
      <c r="AJ64" s="4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s="8" customFormat="1" ht="1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7"/>
      <c r="V65" s="27"/>
      <c r="W65" s="27"/>
      <c r="X65" s="27"/>
      <c r="Y65" s="27"/>
      <c r="Z65" s="27"/>
      <c r="AA65" s="27"/>
      <c r="AB65" s="27"/>
      <c r="AC65" s="10"/>
      <c r="AD65" s="10"/>
      <c r="AE65" s="10"/>
      <c r="AF65" s="10"/>
      <c r="AG65" s="10"/>
      <c r="AH65" s="10"/>
      <c r="AI65" s="10"/>
      <c r="AJ65" s="41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s="8" customFormat="1" ht="37.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7"/>
      <c r="V66" s="27"/>
      <c r="W66" s="27"/>
      <c r="X66" s="27"/>
      <c r="Y66" s="27"/>
      <c r="Z66" s="27"/>
      <c r="AA66" s="27"/>
      <c r="AB66" s="27"/>
      <c r="AC66" s="10"/>
      <c r="AD66" s="10"/>
      <c r="AE66" s="10"/>
      <c r="AF66" s="10"/>
      <c r="AG66" s="10"/>
      <c r="AH66" s="10"/>
      <c r="AI66" s="10"/>
      <c r="AJ66" s="41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8" s="54" customFormat="1" ht="36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7"/>
      <c r="V67" s="27"/>
      <c r="W67" s="27"/>
      <c r="X67" s="27"/>
      <c r="Y67" s="27"/>
      <c r="Z67" s="27"/>
      <c r="AA67" s="27"/>
      <c r="AB67" s="27"/>
      <c r="AC67" s="10"/>
      <c r="AD67" s="10"/>
      <c r="AE67" s="10"/>
      <c r="AF67" s="10"/>
      <c r="AG67" s="10"/>
      <c r="AH67" s="10"/>
      <c r="AI67" s="10"/>
      <c r="AJ67" s="41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53"/>
    </row>
    <row r="68" spans="1:68" s="54" customFormat="1" ht="33.7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7"/>
      <c r="V68" s="27"/>
      <c r="W68" s="27"/>
      <c r="X68" s="27"/>
      <c r="Y68" s="27"/>
      <c r="Z68" s="27"/>
      <c r="AA68" s="27"/>
      <c r="AB68" s="27"/>
      <c r="AC68" s="10"/>
      <c r="AD68" s="10"/>
      <c r="AE68" s="10"/>
      <c r="AF68" s="10"/>
      <c r="AG68" s="10"/>
      <c r="AH68" s="10"/>
      <c r="AI68" s="10"/>
      <c r="AJ68" s="41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53"/>
    </row>
    <row r="69" spans="1:68" s="54" customFormat="1" ht="35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7"/>
      <c r="V69" s="27"/>
      <c r="W69" s="27"/>
      <c r="X69" s="27"/>
      <c r="Y69" s="27"/>
      <c r="Z69" s="27"/>
      <c r="AA69" s="27"/>
      <c r="AB69" s="27"/>
      <c r="AC69" s="10"/>
      <c r="AD69" s="10"/>
      <c r="AE69" s="10"/>
      <c r="AF69" s="10"/>
      <c r="AG69" s="10"/>
      <c r="AH69" s="10"/>
      <c r="AI69" s="10"/>
      <c r="AJ69" s="41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53"/>
    </row>
    <row r="70" spans="1:68" s="54" customFormat="1" ht="34.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7"/>
      <c r="V70" s="27"/>
      <c r="W70" s="27"/>
      <c r="X70" s="27"/>
      <c r="Y70" s="27"/>
      <c r="Z70" s="27"/>
      <c r="AA70" s="27"/>
      <c r="AB70" s="27"/>
      <c r="AC70" s="10"/>
      <c r="AD70" s="10"/>
      <c r="AE70" s="10"/>
      <c r="AF70" s="10"/>
      <c r="AG70" s="10"/>
      <c r="AH70" s="10"/>
      <c r="AI70" s="10"/>
      <c r="AJ70" s="41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53"/>
    </row>
    <row r="71" spans="1:68" s="54" customFormat="1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7"/>
      <c r="V71" s="27"/>
      <c r="W71" s="27"/>
      <c r="X71" s="27"/>
      <c r="Y71" s="27"/>
      <c r="Z71" s="27"/>
      <c r="AA71" s="27"/>
      <c r="AB71" s="27"/>
      <c r="AC71" s="10"/>
      <c r="AD71" s="10"/>
      <c r="AE71" s="10"/>
      <c r="AF71" s="10"/>
      <c r="AG71" s="10"/>
      <c r="AH71" s="10"/>
      <c r="AI71" s="10"/>
      <c r="AJ71" s="41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53"/>
    </row>
    <row r="72" spans="1:38" s="31" customFormat="1" ht="1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7"/>
      <c r="V72" s="27"/>
      <c r="W72" s="27"/>
      <c r="X72" s="27"/>
      <c r="Y72" s="27"/>
      <c r="Z72" s="27"/>
      <c r="AA72" s="27"/>
      <c r="AB72" s="27"/>
      <c r="AC72" s="10"/>
      <c r="AD72" s="10"/>
      <c r="AE72" s="10"/>
      <c r="AF72" s="10"/>
      <c r="AG72" s="10"/>
      <c r="AH72" s="10"/>
      <c r="AI72" s="10"/>
      <c r="AJ72" s="41"/>
      <c r="AK72" s="10"/>
      <c r="AL72" s="10"/>
    </row>
    <row r="73" spans="1:38" s="31" customFormat="1" ht="1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7"/>
      <c r="V73" s="27"/>
      <c r="W73" s="27"/>
      <c r="X73" s="27"/>
      <c r="Y73" s="27"/>
      <c r="Z73" s="27"/>
      <c r="AA73" s="27"/>
      <c r="AB73" s="27"/>
      <c r="AC73" s="10"/>
      <c r="AD73" s="10"/>
      <c r="AE73" s="10"/>
      <c r="AF73" s="10"/>
      <c r="AG73" s="10"/>
      <c r="AH73" s="10"/>
      <c r="AI73" s="10"/>
      <c r="AJ73" s="41"/>
      <c r="AK73" s="10"/>
      <c r="AL73" s="10"/>
    </row>
    <row r="74" spans="1:38" s="31" customFormat="1" ht="1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7"/>
      <c r="V74" s="27"/>
      <c r="W74" s="27"/>
      <c r="X74" s="27"/>
      <c r="Y74" s="27"/>
      <c r="Z74" s="27"/>
      <c r="AA74" s="27"/>
      <c r="AB74" s="27"/>
      <c r="AC74" s="10"/>
      <c r="AD74" s="10"/>
      <c r="AE74" s="10"/>
      <c r="AF74" s="10"/>
      <c r="AG74" s="10"/>
      <c r="AH74" s="10"/>
      <c r="AI74" s="10"/>
      <c r="AJ74" s="41"/>
      <c r="AK74" s="10"/>
      <c r="AL74" s="10"/>
    </row>
    <row r="75" spans="1:38" s="31" customFormat="1" ht="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7"/>
      <c r="V75" s="27"/>
      <c r="W75" s="27"/>
      <c r="X75" s="27"/>
      <c r="Y75" s="27"/>
      <c r="Z75" s="27"/>
      <c r="AA75" s="27"/>
      <c r="AB75" s="27"/>
      <c r="AC75" s="10"/>
      <c r="AD75" s="10"/>
      <c r="AE75" s="10"/>
      <c r="AF75" s="10"/>
      <c r="AG75" s="10"/>
      <c r="AH75" s="10"/>
      <c r="AI75" s="10"/>
      <c r="AJ75" s="41"/>
      <c r="AK75" s="10"/>
      <c r="AL75" s="10"/>
    </row>
    <row r="76" spans="1:38" s="31" customFormat="1" ht="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7"/>
      <c r="V76" s="27"/>
      <c r="W76" s="27"/>
      <c r="X76" s="27"/>
      <c r="Y76" s="27"/>
      <c r="Z76" s="27"/>
      <c r="AA76" s="27"/>
      <c r="AB76" s="27"/>
      <c r="AC76" s="10"/>
      <c r="AD76" s="10"/>
      <c r="AE76" s="10"/>
      <c r="AF76" s="10"/>
      <c r="AG76" s="10"/>
      <c r="AH76" s="10"/>
      <c r="AI76" s="10"/>
      <c r="AJ76" s="41"/>
      <c r="AK76" s="10"/>
      <c r="AL76" s="10"/>
    </row>
    <row r="77" spans="1:38" s="31" customFormat="1" ht="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7"/>
      <c r="V77" s="27"/>
      <c r="W77" s="27"/>
      <c r="X77" s="27"/>
      <c r="Y77" s="27"/>
      <c r="Z77" s="27"/>
      <c r="AA77" s="27"/>
      <c r="AB77" s="27"/>
      <c r="AC77" s="10"/>
      <c r="AD77" s="10"/>
      <c r="AE77" s="10"/>
      <c r="AF77" s="10"/>
      <c r="AG77" s="10"/>
      <c r="AH77" s="10"/>
      <c r="AI77" s="10"/>
      <c r="AJ77" s="41"/>
      <c r="AK77" s="10"/>
      <c r="AL77" s="10"/>
    </row>
    <row r="78" spans="1:38" s="31" customFormat="1" ht="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7"/>
      <c r="V78" s="27"/>
      <c r="W78" s="27"/>
      <c r="X78" s="27"/>
      <c r="Y78" s="27"/>
      <c r="Z78" s="27"/>
      <c r="AA78" s="27"/>
      <c r="AB78" s="27"/>
      <c r="AC78" s="10"/>
      <c r="AD78" s="10"/>
      <c r="AE78" s="10"/>
      <c r="AF78" s="10"/>
      <c r="AG78" s="10"/>
      <c r="AH78" s="10"/>
      <c r="AI78" s="10"/>
      <c r="AJ78" s="41"/>
      <c r="AK78" s="10"/>
      <c r="AL78" s="10"/>
    </row>
    <row r="79" spans="1:38" s="31" customFormat="1" ht="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7"/>
      <c r="V79" s="27"/>
      <c r="W79" s="27"/>
      <c r="X79" s="27"/>
      <c r="Y79" s="27"/>
      <c r="Z79" s="27"/>
      <c r="AA79" s="27"/>
      <c r="AB79" s="27"/>
      <c r="AC79" s="10"/>
      <c r="AD79" s="10"/>
      <c r="AE79" s="10"/>
      <c r="AF79" s="10"/>
      <c r="AG79" s="10"/>
      <c r="AH79" s="10"/>
      <c r="AI79" s="10"/>
      <c r="AJ79" s="41"/>
      <c r="AK79" s="10"/>
      <c r="AL79" s="10"/>
    </row>
    <row r="80" spans="1:38" s="31" customFormat="1" ht="56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7"/>
      <c r="V80" s="27"/>
      <c r="W80" s="27"/>
      <c r="X80" s="27"/>
      <c r="Y80" s="27"/>
      <c r="Z80" s="27"/>
      <c r="AA80" s="27"/>
      <c r="AB80" s="27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1" customFormat="1" ht="15">
      <c r="A81" s="5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7"/>
      <c r="V81" s="27"/>
      <c r="W81" s="27"/>
      <c r="X81" s="27"/>
      <c r="Y81" s="27"/>
      <c r="Z81" s="27"/>
      <c r="AA81" s="27"/>
      <c r="AB81" s="27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1" customFormat="1" ht="48" customHeight="1">
      <c r="A82" s="5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7"/>
      <c r="V82" s="27"/>
      <c r="W82" s="27"/>
      <c r="X82" s="27"/>
      <c r="Y82" s="27"/>
      <c r="Z82" s="27"/>
      <c r="AA82" s="27"/>
      <c r="AB82" s="27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1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7"/>
      <c r="V83" s="27"/>
      <c r="W83" s="27"/>
      <c r="X83" s="27"/>
      <c r="Y83" s="27"/>
      <c r="Z83" s="27"/>
      <c r="AA83" s="27"/>
      <c r="AB83" s="27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1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7"/>
      <c r="V84" s="27"/>
      <c r="W84" s="27"/>
      <c r="X84" s="27"/>
      <c r="Y84" s="27"/>
      <c r="Z84" s="27"/>
      <c r="AA84" s="27"/>
      <c r="AB84" s="27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1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7"/>
      <c r="V85" s="27"/>
      <c r="W85" s="27"/>
      <c r="X85" s="27"/>
      <c r="Y85" s="27"/>
      <c r="Z85" s="27"/>
      <c r="AA85" s="27"/>
      <c r="AB85" s="27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1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7"/>
      <c r="V86" s="27"/>
      <c r="W86" s="27"/>
      <c r="X86" s="27"/>
      <c r="Y86" s="27"/>
      <c r="Z86" s="27"/>
      <c r="AA86" s="27"/>
      <c r="AB86" s="27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1" customFormat="1" ht="15">
      <c r="A87" s="4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7"/>
      <c r="V87" s="27"/>
      <c r="W87" s="27"/>
      <c r="X87" s="27"/>
      <c r="Y87" s="27"/>
      <c r="Z87" s="27"/>
      <c r="AA87" s="27"/>
      <c r="AB87" s="27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1" customFormat="1" ht="15">
      <c r="A88" s="4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7"/>
      <c r="V88" s="27"/>
      <c r="W88" s="27"/>
      <c r="X88" s="27"/>
      <c r="Y88" s="27"/>
      <c r="Z88" s="27"/>
      <c r="AA88" s="27"/>
      <c r="AB88" s="27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1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7"/>
      <c r="V89" s="27"/>
      <c r="W89" s="27"/>
      <c r="X89" s="27"/>
      <c r="Y89" s="27"/>
      <c r="Z89" s="27"/>
      <c r="AA89" s="27"/>
      <c r="AB89" s="27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1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7"/>
      <c r="V90" s="27"/>
      <c r="W90" s="27"/>
      <c r="X90" s="27"/>
      <c r="Y90" s="27"/>
      <c r="Z90" s="27"/>
      <c r="AA90" s="27"/>
      <c r="AB90" s="27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1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7"/>
      <c r="V91" s="27"/>
      <c r="W91" s="27"/>
      <c r="X91" s="27"/>
      <c r="Y91" s="27"/>
      <c r="Z91" s="27"/>
      <c r="AA91" s="27"/>
      <c r="AB91" s="27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1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7"/>
      <c r="V92" s="27"/>
      <c r="W92" s="27"/>
      <c r="X92" s="27"/>
      <c r="Y92" s="27"/>
      <c r="Z92" s="27"/>
      <c r="AA92" s="27"/>
      <c r="AB92" s="27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1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7"/>
      <c r="V93" s="27"/>
      <c r="W93" s="27"/>
      <c r="X93" s="27"/>
      <c r="Y93" s="27"/>
      <c r="Z93" s="27"/>
      <c r="AA93" s="27"/>
      <c r="AB93" s="27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1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7"/>
      <c r="V94" s="27"/>
      <c r="W94" s="27"/>
      <c r="X94" s="27"/>
      <c r="Y94" s="27"/>
      <c r="Z94" s="27"/>
      <c r="AA94" s="27"/>
      <c r="AB94" s="27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1" customFormat="1" ht="48" customHeight="1">
      <c r="A95" s="4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7"/>
      <c r="V95" s="27"/>
      <c r="W95" s="27"/>
      <c r="X95" s="27"/>
      <c r="Y95" s="27"/>
      <c r="Z95" s="27"/>
      <c r="AA95" s="27"/>
      <c r="AB95" s="27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1" customFormat="1" ht="15">
      <c r="A96" s="4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7"/>
      <c r="V96" s="27"/>
      <c r="W96" s="27"/>
      <c r="X96" s="27"/>
      <c r="Y96" s="27"/>
      <c r="Z96" s="27"/>
      <c r="AA96" s="27"/>
      <c r="AB96" s="27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1" customFormat="1" ht="15">
      <c r="A97" s="4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7"/>
      <c r="V97" s="27"/>
      <c r="W97" s="27"/>
      <c r="X97" s="27"/>
      <c r="Y97" s="27"/>
      <c r="Z97" s="27"/>
      <c r="AA97" s="27"/>
      <c r="AB97" s="27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1" customFormat="1" ht="15">
      <c r="A98" s="4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7"/>
      <c r="V98" s="27"/>
      <c r="W98" s="27"/>
      <c r="X98" s="27"/>
      <c r="Y98" s="27"/>
      <c r="Z98" s="27"/>
      <c r="AA98" s="27"/>
      <c r="AB98" s="27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1" customFormat="1" ht="15">
      <c r="A99" s="4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7"/>
      <c r="V99" s="27"/>
      <c r="W99" s="27"/>
      <c r="X99" s="27"/>
      <c r="Y99" s="27"/>
      <c r="Z99" s="27"/>
      <c r="AA99" s="27"/>
      <c r="AB99" s="27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1" customFormat="1" ht="15">
      <c r="A100" s="4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7"/>
      <c r="V100" s="27"/>
      <c r="W100" s="27"/>
      <c r="X100" s="27"/>
      <c r="Y100" s="27"/>
      <c r="Z100" s="27"/>
      <c r="AA100" s="27"/>
      <c r="AB100" s="27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66" customFormat="1" ht="15">
      <c r="A101" s="4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7"/>
      <c r="V101" s="27"/>
      <c r="W101" s="27"/>
      <c r="X101" s="27"/>
      <c r="Y101" s="27"/>
      <c r="Z101" s="27"/>
      <c r="AA101" s="27"/>
      <c r="AB101" s="27"/>
      <c r="AC101" s="10"/>
      <c r="AD101" s="10"/>
      <c r="AE101" s="10"/>
      <c r="AF101" s="10"/>
      <c r="AG101" s="10"/>
      <c r="AH101" s="10"/>
      <c r="AI101" s="10"/>
      <c r="AJ101" s="41"/>
      <c r="AK101" s="41"/>
      <c r="AL101" s="41"/>
    </row>
    <row r="102" spans="1:38" s="66" customFormat="1" ht="15">
      <c r="A102" s="4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7"/>
      <c r="V102" s="27"/>
      <c r="W102" s="27"/>
      <c r="X102" s="27"/>
      <c r="Y102" s="27"/>
      <c r="Z102" s="27"/>
      <c r="AA102" s="27"/>
      <c r="AB102" s="27"/>
      <c r="AC102" s="10"/>
      <c r="AD102" s="10"/>
      <c r="AE102" s="10"/>
      <c r="AF102" s="10"/>
      <c r="AG102" s="10"/>
      <c r="AH102" s="10"/>
      <c r="AI102" s="10"/>
      <c r="AJ102" s="41"/>
      <c r="AK102" s="41"/>
      <c r="AL102" s="41"/>
    </row>
    <row r="103" spans="1:38" s="66" customFormat="1" ht="15">
      <c r="A103" s="4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7"/>
      <c r="V103" s="27"/>
      <c r="W103" s="27"/>
      <c r="X103" s="27"/>
      <c r="Y103" s="27"/>
      <c r="Z103" s="27"/>
      <c r="AA103" s="27"/>
      <c r="AB103" s="27"/>
      <c r="AC103" s="10"/>
      <c r="AD103" s="10"/>
      <c r="AE103" s="10"/>
      <c r="AF103" s="10"/>
      <c r="AG103" s="10"/>
      <c r="AH103" s="10"/>
      <c r="AI103" s="10"/>
      <c r="AJ103" s="41"/>
      <c r="AK103" s="41"/>
      <c r="AL103" s="41"/>
    </row>
    <row r="104" spans="1:38" s="66" customFormat="1" ht="15">
      <c r="A104" s="4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7"/>
      <c r="V104" s="27"/>
      <c r="W104" s="27"/>
      <c r="X104" s="27"/>
      <c r="Y104" s="27"/>
      <c r="Z104" s="27"/>
      <c r="AA104" s="27"/>
      <c r="AB104" s="27"/>
      <c r="AC104" s="10"/>
      <c r="AD104" s="10"/>
      <c r="AE104" s="10"/>
      <c r="AF104" s="10"/>
      <c r="AG104" s="10"/>
      <c r="AH104" s="10"/>
      <c r="AI104" s="10"/>
      <c r="AJ104" s="41"/>
      <c r="AK104" s="41"/>
      <c r="AL104" s="41"/>
    </row>
    <row r="105" spans="1:38" s="66" customFormat="1" ht="15">
      <c r="A105" s="4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7"/>
      <c r="V105" s="27"/>
      <c r="W105" s="27"/>
      <c r="X105" s="27"/>
      <c r="Y105" s="27"/>
      <c r="Z105" s="27"/>
      <c r="AA105" s="27"/>
      <c r="AB105" s="27"/>
      <c r="AC105" s="10"/>
      <c r="AD105" s="10"/>
      <c r="AE105" s="10"/>
      <c r="AF105" s="10"/>
      <c r="AG105" s="10"/>
      <c r="AH105" s="10"/>
      <c r="AI105" s="10"/>
      <c r="AJ105" s="41"/>
      <c r="AK105" s="41"/>
      <c r="AL105" s="41"/>
    </row>
    <row r="106" spans="1:38" s="66" customFormat="1" ht="15">
      <c r="A106" s="65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7"/>
      <c r="V106" s="27"/>
      <c r="W106" s="27"/>
      <c r="X106" s="27"/>
      <c r="Y106" s="27"/>
      <c r="Z106" s="27"/>
      <c r="AA106" s="27"/>
      <c r="AB106" s="27"/>
      <c r="AC106" s="10"/>
      <c r="AD106" s="10"/>
      <c r="AE106" s="10"/>
      <c r="AF106" s="10"/>
      <c r="AG106" s="10"/>
      <c r="AH106" s="10"/>
      <c r="AI106" s="10"/>
      <c r="AJ106" s="41"/>
      <c r="AK106" s="41"/>
      <c r="AL106" s="41"/>
    </row>
    <row r="107" spans="1:38" s="66" customFormat="1" ht="49.5" customHeight="1">
      <c r="A107" s="4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7"/>
      <c r="V107" s="27"/>
      <c r="W107" s="27"/>
      <c r="X107" s="27"/>
      <c r="Y107" s="27"/>
      <c r="Z107" s="27"/>
      <c r="AA107" s="27"/>
      <c r="AB107" s="27"/>
      <c r="AC107" s="10"/>
      <c r="AD107" s="10"/>
      <c r="AE107" s="10"/>
      <c r="AF107" s="10"/>
      <c r="AG107" s="10"/>
      <c r="AH107" s="10"/>
      <c r="AI107" s="10"/>
      <c r="AJ107" s="41"/>
      <c r="AK107" s="41"/>
      <c r="AL107" s="41"/>
    </row>
    <row r="108" spans="1:38" s="66" customFormat="1" ht="15">
      <c r="A108" s="4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7"/>
      <c r="V108" s="27"/>
      <c r="W108" s="27"/>
      <c r="X108" s="27"/>
      <c r="Y108" s="27"/>
      <c r="Z108" s="27"/>
      <c r="AA108" s="27"/>
      <c r="AB108" s="27"/>
      <c r="AC108" s="10"/>
      <c r="AD108" s="10"/>
      <c r="AE108" s="10"/>
      <c r="AF108" s="10"/>
      <c r="AG108" s="10"/>
      <c r="AH108" s="10"/>
      <c r="AI108" s="10"/>
      <c r="AJ108" s="41"/>
      <c r="AK108" s="41"/>
      <c r="AL108" s="41"/>
    </row>
    <row r="109" spans="1:38" s="31" customFormat="1" ht="15">
      <c r="A109" s="4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7"/>
      <c r="V109" s="27"/>
      <c r="W109" s="27"/>
      <c r="X109" s="27"/>
      <c r="Y109" s="27"/>
      <c r="Z109" s="27"/>
      <c r="AA109" s="27"/>
      <c r="AB109" s="27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1" customFormat="1" ht="15">
      <c r="A110" s="4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7"/>
      <c r="V110" s="27"/>
      <c r="W110" s="27"/>
      <c r="X110" s="27"/>
      <c r="Y110" s="27"/>
      <c r="Z110" s="27"/>
      <c r="AA110" s="27"/>
      <c r="AB110" s="27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1" customFormat="1" ht="15">
      <c r="A111" s="4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7"/>
      <c r="V111" s="27"/>
      <c r="W111" s="27"/>
      <c r="X111" s="27"/>
      <c r="Y111" s="27"/>
      <c r="Z111" s="27"/>
      <c r="AA111" s="27"/>
      <c r="AB111" s="27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1" customFormat="1" ht="15">
      <c r="A112" s="4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7"/>
      <c r="V112" s="27"/>
      <c r="W112" s="27"/>
      <c r="X112" s="27"/>
      <c r="Y112" s="27"/>
      <c r="Z112" s="27"/>
      <c r="AA112" s="27"/>
      <c r="AB112" s="27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1" customFormat="1" ht="15">
      <c r="A113" s="4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7"/>
      <c r="V113" s="27"/>
      <c r="W113" s="27"/>
      <c r="X113" s="27"/>
      <c r="Y113" s="27"/>
      <c r="Z113" s="27"/>
      <c r="AA113" s="27"/>
      <c r="AB113" s="27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1" customFormat="1" ht="15">
      <c r="A114" s="4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7"/>
      <c r="V114" s="27"/>
      <c r="W114" s="27"/>
      <c r="X114" s="27"/>
      <c r="Y114" s="27"/>
      <c r="Z114" s="27"/>
      <c r="AA114" s="27"/>
      <c r="AB114" s="27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1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7"/>
      <c r="V115" s="27"/>
      <c r="W115" s="27"/>
      <c r="X115" s="27"/>
      <c r="Y115" s="27"/>
      <c r="Z115" s="27"/>
      <c r="AA115" s="27"/>
      <c r="AB115" s="27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1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7"/>
      <c r="V116" s="27"/>
      <c r="W116" s="27"/>
      <c r="X116" s="27"/>
      <c r="Y116" s="27"/>
      <c r="Z116" s="27"/>
      <c r="AA116" s="27"/>
      <c r="AB116" s="27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1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7"/>
      <c r="V117" s="27"/>
      <c r="W117" s="27"/>
      <c r="X117" s="27"/>
      <c r="Y117" s="27"/>
      <c r="Z117" s="27"/>
      <c r="AA117" s="27"/>
      <c r="AB117" s="27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1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7"/>
      <c r="V118" s="27"/>
      <c r="W118" s="27"/>
      <c r="X118" s="27"/>
      <c r="Y118" s="27"/>
      <c r="Z118" s="27"/>
      <c r="AA118" s="27"/>
      <c r="AB118" s="27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1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7"/>
      <c r="V119" s="27"/>
      <c r="W119" s="27"/>
      <c r="X119" s="27"/>
      <c r="Y119" s="27"/>
      <c r="Z119" s="27"/>
      <c r="AA119" s="27"/>
      <c r="AB119" s="27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1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7"/>
      <c r="V120" s="27"/>
      <c r="W120" s="27"/>
      <c r="X120" s="27"/>
      <c r="Y120" s="27"/>
      <c r="Z120" s="27"/>
      <c r="AA120" s="27"/>
      <c r="AB120" s="27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1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7"/>
      <c r="V121" s="27"/>
      <c r="W121" s="27"/>
      <c r="X121" s="27"/>
      <c r="Y121" s="27"/>
      <c r="Z121" s="27"/>
      <c r="AA121" s="27"/>
      <c r="AB121" s="27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1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7"/>
      <c r="V122" s="27"/>
      <c r="W122" s="27"/>
      <c r="X122" s="27"/>
      <c r="Y122" s="27"/>
      <c r="Z122" s="27"/>
      <c r="AA122" s="27"/>
      <c r="AB122" s="27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1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7"/>
      <c r="V123" s="27"/>
      <c r="W123" s="27"/>
      <c r="X123" s="27"/>
      <c r="Y123" s="27"/>
      <c r="Z123" s="27"/>
      <c r="AA123" s="27"/>
      <c r="AB123" s="27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1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7"/>
      <c r="V124" s="27"/>
      <c r="W124" s="27"/>
      <c r="X124" s="27"/>
      <c r="Y124" s="27"/>
      <c r="Z124" s="27"/>
      <c r="AA124" s="27"/>
      <c r="AB124" s="27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1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7"/>
      <c r="V125" s="27"/>
      <c r="W125" s="27"/>
      <c r="X125" s="27"/>
      <c r="Y125" s="27"/>
      <c r="Z125" s="27"/>
      <c r="AA125" s="27"/>
      <c r="AB125" s="27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1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7"/>
      <c r="V126" s="27"/>
      <c r="W126" s="27"/>
      <c r="X126" s="27"/>
      <c r="Y126" s="27"/>
      <c r="Z126" s="27"/>
      <c r="AA126" s="27"/>
      <c r="AB126" s="27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1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7"/>
      <c r="V127" s="27"/>
      <c r="W127" s="27"/>
      <c r="X127" s="27"/>
      <c r="Y127" s="27"/>
      <c r="Z127" s="27"/>
      <c r="AA127" s="27"/>
      <c r="AB127" s="27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1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7"/>
      <c r="V128" s="27"/>
      <c r="W128" s="27"/>
      <c r="X128" s="27"/>
      <c r="Y128" s="27"/>
      <c r="Z128" s="27"/>
      <c r="AA128" s="27"/>
      <c r="AB128" s="27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1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7"/>
      <c r="V129" s="27"/>
      <c r="W129" s="27"/>
      <c r="X129" s="27"/>
      <c r="Y129" s="27"/>
      <c r="Z129" s="27"/>
      <c r="AA129" s="27"/>
      <c r="AB129" s="27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1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7"/>
      <c r="V130" s="27"/>
      <c r="W130" s="27"/>
      <c r="X130" s="27"/>
      <c r="Y130" s="27"/>
      <c r="Z130" s="27"/>
      <c r="AA130" s="27"/>
      <c r="AB130" s="27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1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7"/>
      <c r="V131" s="27"/>
      <c r="W131" s="27"/>
      <c r="X131" s="27"/>
      <c r="Y131" s="27"/>
      <c r="Z131" s="27"/>
      <c r="AA131" s="27"/>
      <c r="AB131" s="27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1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7"/>
      <c r="V132" s="27"/>
      <c r="W132" s="27"/>
      <c r="X132" s="27"/>
      <c r="Y132" s="27"/>
      <c r="Z132" s="27"/>
      <c r="AA132" s="27"/>
      <c r="AB132" s="27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1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7"/>
      <c r="V133" s="27"/>
      <c r="W133" s="27"/>
      <c r="X133" s="27"/>
      <c r="Y133" s="27"/>
      <c r="Z133" s="27"/>
      <c r="AA133" s="27"/>
      <c r="AB133" s="27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1" customFormat="1" ht="15">
      <c r="A134" s="11"/>
      <c r="B134" s="11"/>
      <c r="C134" s="26"/>
      <c r="D134" s="26"/>
      <c r="E134" s="26"/>
      <c r="F134" s="26"/>
      <c r="G134" s="26"/>
      <c r="H134" s="26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7"/>
      <c r="V134" s="27"/>
      <c r="W134" s="27"/>
      <c r="X134" s="27"/>
      <c r="Y134" s="27"/>
      <c r="Z134" s="27"/>
      <c r="AA134" s="27"/>
      <c r="AB134" s="27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1" customFormat="1" ht="15">
      <c r="A135" s="11"/>
      <c r="B135" s="11"/>
      <c r="C135" s="26"/>
      <c r="D135" s="26"/>
      <c r="E135" s="26"/>
      <c r="F135" s="26"/>
      <c r="G135" s="26"/>
      <c r="H135" s="26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7"/>
      <c r="V135" s="27"/>
      <c r="W135" s="27"/>
      <c r="X135" s="27"/>
      <c r="Y135" s="27"/>
      <c r="Z135" s="27"/>
      <c r="AA135" s="27"/>
      <c r="AB135" s="27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1" customFormat="1" ht="15">
      <c r="A136" s="11"/>
      <c r="B136" s="11"/>
      <c r="C136" s="26"/>
      <c r="D136" s="26"/>
      <c r="E136" s="26"/>
      <c r="F136" s="26"/>
      <c r="G136" s="26"/>
      <c r="H136" s="26"/>
      <c r="I136" s="26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7"/>
      <c r="V136" s="27"/>
      <c r="W136" s="27"/>
      <c r="X136" s="27"/>
      <c r="Y136" s="27"/>
      <c r="Z136" s="27"/>
      <c r="AA136" s="27"/>
      <c r="AB136" s="27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1" customFormat="1" ht="15">
      <c r="A137" s="11"/>
      <c r="B137" s="11"/>
      <c r="C137" s="26"/>
      <c r="D137" s="26"/>
      <c r="E137" s="26"/>
      <c r="F137" s="26"/>
      <c r="G137" s="26"/>
      <c r="H137" s="26"/>
      <c r="I137" s="26"/>
      <c r="J137" s="11"/>
      <c r="K137" s="26"/>
      <c r="L137" s="26"/>
      <c r="M137" s="24"/>
      <c r="N137" s="24"/>
      <c r="O137" s="24"/>
      <c r="P137" s="24"/>
      <c r="Q137" s="24"/>
      <c r="R137" s="24"/>
      <c r="S137" s="10"/>
      <c r="T137" s="10"/>
      <c r="U137" s="27"/>
      <c r="V137" s="27"/>
      <c r="W137" s="27"/>
      <c r="X137" s="27"/>
      <c r="Y137" s="27"/>
      <c r="Z137" s="27"/>
      <c r="AA137" s="27"/>
      <c r="AB137" s="27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1" customFormat="1" ht="15">
      <c r="A138" s="11"/>
      <c r="B138" s="1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4"/>
      <c r="N138" s="24"/>
      <c r="O138" s="24"/>
      <c r="P138" s="24"/>
      <c r="Q138" s="24"/>
      <c r="R138" s="24"/>
      <c r="S138" s="10"/>
      <c r="T138" s="10"/>
      <c r="U138" s="27"/>
      <c r="V138" s="27"/>
      <c r="W138" s="27"/>
      <c r="X138" s="27"/>
      <c r="Y138" s="27"/>
      <c r="Z138" s="27"/>
      <c r="AA138" s="27"/>
      <c r="AB138" s="27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1" customFormat="1" ht="15">
      <c r="A139" s="11"/>
      <c r="B139" s="11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4"/>
      <c r="N139" s="24"/>
      <c r="O139" s="24"/>
      <c r="P139" s="24"/>
      <c r="Q139" s="24"/>
      <c r="R139" s="24"/>
      <c r="S139" s="24"/>
      <c r="T139" s="10"/>
      <c r="U139" s="27"/>
      <c r="V139" s="27"/>
      <c r="W139" s="27"/>
      <c r="X139" s="27"/>
      <c r="Y139" s="27"/>
      <c r="Z139" s="27"/>
      <c r="AA139" s="27"/>
      <c r="AB139" s="27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1" customFormat="1" ht="15">
      <c r="A140" s="11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4"/>
      <c r="N140" s="24"/>
      <c r="O140" s="24"/>
      <c r="P140" s="24"/>
      <c r="Q140" s="24"/>
      <c r="R140" s="24"/>
      <c r="S140" s="24"/>
      <c r="T140" s="10"/>
      <c r="U140" s="27"/>
      <c r="V140" s="27"/>
      <c r="W140" s="27"/>
      <c r="X140" s="27"/>
      <c r="Y140" s="27"/>
      <c r="Z140" s="27"/>
      <c r="AA140" s="27"/>
      <c r="AB140" s="27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1" customFormat="1" ht="15">
      <c r="A141" s="11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4"/>
      <c r="N141" s="24"/>
      <c r="O141" s="24"/>
      <c r="P141" s="24"/>
      <c r="Q141" s="24"/>
      <c r="R141" s="24"/>
      <c r="S141" s="24"/>
      <c r="T141" s="24"/>
      <c r="U141" s="29"/>
      <c r="V141" s="29"/>
      <c r="W141" s="27"/>
      <c r="X141" s="27"/>
      <c r="Y141" s="27"/>
      <c r="Z141" s="27"/>
      <c r="AA141" s="27"/>
      <c r="AB141" s="27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1" customFormat="1" ht="15">
      <c r="A142" s="11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4"/>
      <c r="N142" s="24"/>
      <c r="O142" s="24"/>
      <c r="P142" s="24"/>
      <c r="Q142" s="24"/>
      <c r="R142" s="24"/>
      <c r="S142" s="24"/>
      <c r="T142" s="24"/>
      <c r="U142" s="29"/>
      <c r="V142" s="29"/>
      <c r="W142" s="27"/>
      <c r="X142" s="27"/>
      <c r="Y142" s="27"/>
      <c r="Z142" s="27"/>
      <c r="AA142" s="27"/>
      <c r="AB142" s="27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1" customFormat="1" ht="15">
      <c r="A143" s="11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4"/>
      <c r="N143" s="24"/>
      <c r="O143" s="24"/>
      <c r="P143" s="24"/>
      <c r="Q143" s="24"/>
      <c r="R143" s="24"/>
      <c r="S143" s="24"/>
      <c r="T143" s="24"/>
      <c r="U143" s="29"/>
      <c r="V143" s="29"/>
      <c r="W143" s="29"/>
      <c r="X143" s="29"/>
      <c r="Y143" s="29"/>
      <c r="Z143" s="29"/>
      <c r="AA143" s="29"/>
      <c r="AB143" s="27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1" customFormat="1" ht="15">
      <c r="A144" s="11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4"/>
      <c r="N144" s="24"/>
      <c r="O144" s="24"/>
      <c r="P144" s="24"/>
      <c r="Q144" s="24"/>
      <c r="R144" s="24"/>
      <c r="S144" s="24"/>
      <c r="T144" s="24"/>
      <c r="U144" s="29"/>
      <c r="V144" s="29"/>
      <c r="W144" s="29"/>
      <c r="X144" s="29"/>
      <c r="Y144" s="29"/>
      <c r="Z144" s="29"/>
      <c r="AA144" s="29"/>
      <c r="AB144" s="27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1" customFormat="1" ht="15">
      <c r="A145" s="11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4"/>
      <c r="N145" s="24"/>
      <c r="O145" s="24"/>
      <c r="P145" s="24"/>
      <c r="Q145" s="24"/>
      <c r="R145" s="24"/>
      <c r="S145" s="24"/>
      <c r="T145" s="24"/>
      <c r="U145" s="29"/>
      <c r="V145" s="29"/>
      <c r="W145" s="29"/>
      <c r="X145" s="29"/>
      <c r="Y145" s="29"/>
      <c r="Z145" s="29"/>
      <c r="AA145" s="29"/>
      <c r="AB145" s="27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1" customFormat="1" ht="15">
      <c r="A146" s="11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4"/>
      <c r="N146" s="24"/>
      <c r="O146" s="24"/>
      <c r="P146" s="24"/>
      <c r="Q146" s="24"/>
      <c r="R146" s="24"/>
      <c r="S146" s="24"/>
      <c r="T146" s="24"/>
      <c r="U146" s="29"/>
      <c r="V146" s="29"/>
      <c r="W146" s="29"/>
      <c r="X146" s="29"/>
      <c r="Y146" s="29"/>
      <c r="Z146" s="29"/>
      <c r="AA146" s="29"/>
      <c r="AB146" s="27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1" customFormat="1" ht="15">
      <c r="A147" s="11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4"/>
      <c r="N147" s="24"/>
      <c r="O147" s="24"/>
      <c r="P147" s="24"/>
      <c r="Q147" s="24"/>
      <c r="R147" s="24"/>
      <c r="S147" s="24"/>
      <c r="T147" s="24"/>
      <c r="U147" s="29"/>
      <c r="V147" s="29"/>
      <c r="W147" s="29"/>
      <c r="X147" s="29"/>
      <c r="Y147" s="29"/>
      <c r="Z147" s="29"/>
      <c r="AA147" s="29"/>
      <c r="AB147" s="27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1" customFormat="1" ht="15">
      <c r="A148" s="11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4"/>
      <c r="N148" s="24"/>
      <c r="O148" s="24"/>
      <c r="P148" s="24"/>
      <c r="Q148" s="24"/>
      <c r="R148" s="24"/>
      <c r="S148" s="24"/>
      <c r="T148" s="24"/>
      <c r="U148" s="29"/>
      <c r="V148" s="29"/>
      <c r="W148" s="29"/>
      <c r="X148" s="29"/>
      <c r="Y148" s="29"/>
      <c r="Z148" s="29"/>
      <c r="AA148" s="29"/>
      <c r="AB148" s="27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1" customFormat="1" ht="15">
      <c r="A149" s="11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4"/>
      <c r="N149" s="24"/>
      <c r="O149" s="24"/>
      <c r="P149" s="24"/>
      <c r="Q149" s="24"/>
      <c r="R149" s="24"/>
      <c r="S149" s="24"/>
      <c r="T149" s="24"/>
      <c r="U149" s="29"/>
      <c r="V149" s="29"/>
      <c r="W149" s="29"/>
      <c r="X149" s="29"/>
      <c r="Y149" s="29"/>
      <c r="Z149" s="29"/>
      <c r="AA149" s="29"/>
      <c r="AB149" s="27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1" customFormat="1" ht="15">
      <c r="A150" s="11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4"/>
      <c r="N150" s="24"/>
      <c r="O150" s="24"/>
      <c r="P150" s="24"/>
      <c r="Q150" s="24"/>
      <c r="R150" s="24"/>
      <c r="S150" s="24"/>
      <c r="T150" s="24"/>
      <c r="U150" s="29"/>
      <c r="V150" s="29"/>
      <c r="W150" s="29"/>
      <c r="X150" s="29"/>
      <c r="Y150" s="29"/>
      <c r="Z150" s="29"/>
      <c r="AA150" s="29"/>
      <c r="AB150" s="29"/>
      <c r="AC150" s="10"/>
      <c r="AD150" s="24"/>
      <c r="AE150" s="24"/>
      <c r="AF150" s="24"/>
      <c r="AG150" s="24"/>
      <c r="AH150" s="24"/>
      <c r="AI150" s="24"/>
      <c r="AJ150" s="10"/>
      <c r="AK150" s="10"/>
      <c r="AL150" s="10"/>
    </row>
    <row r="151" spans="1:38" s="31" customFormat="1" ht="15">
      <c r="A151" s="11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4"/>
      <c r="N151" s="24"/>
      <c r="O151" s="24"/>
      <c r="P151" s="24"/>
      <c r="Q151" s="24"/>
      <c r="R151" s="24"/>
      <c r="S151" s="24"/>
      <c r="T151" s="24"/>
      <c r="U151" s="29"/>
      <c r="V151" s="29"/>
      <c r="W151" s="29"/>
      <c r="X151" s="29"/>
      <c r="Y151" s="29"/>
      <c r="Z151" s="29"/>
      <c r="AA151" s="29"/>
      <c r="AB151" s="29"/>
      <c r="AC151" s="24"/>
      <c r="AD151" s="24"/>
      <c r="AE151" s="24"/>
      <c r="AF151" s="24"/>
      <c r="AG151" s="24"/>
      <c r="AH151" s="24"/>
      <c r="AI151" s="24"/>
      <c r="AJ151" s="10"/>
      <c r="AK151" s="10"/>
      <c r="AL151" s="10"/>
    </row>
    <row r="152" spans="1:38" s="31" customFormat="1" ht="15">
      <c r="A152" s="11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4"/>
      <c r="N152" s="24"/>
      <c r="O152" s="24"/>
      <c r="P152" s="24"/>
      <c r="Q152" s="24"/>
      <c r="R152" s="24"/>
      <c r="S152" s="24"/>
      <c r="T152" s="24"/>
      <c r="U152" s="29"/>
      <c r="V152" s="29"/>
      <c r="W152" s="29"/>
      <c r="X152" s="29"/>
      <c r="Y152" s="29"/>
      <c r="Z152" s="29"/>
      <c r="AA152" s="29"/>
      <c r="AB152" s="29"/>
      <c r="AC152" s="24"/>
      <c r="AD152" s="24"/>
      <c r="AE152" s="24"/>
      <c r="AF152" s="24"/>
      <c r="AG152" s="24"/>
      <c r="AH152" s="24"/>
      <c r="AI152" s="24"/>
      <c r="AJ152" s="10"/>
      <c r="AK152" s="10"/>
      <c r="AL152" s="10"/>
    </row>
    <row r="153" spans="1:38" s="31" customFormat="1" ht="15">
      <c r="A153" s="11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4"/>
      <c r="N153" s="24"/>
      <c r="O153" s="24"/>
      <c r="P153" s="24"/>
      <c r="Q153" s="24"/>
      <c r="R153" s="24"/>
      <c r="S153" s="24"/>
      <c r="T153" s="24"/>
      <c r="U153" s="29"/>
      <c r="V153" s="29"/>
      <c r="W153" s="29"/>
      <c r="X153" s="29"/>
      <c r="Y153" s="29"/>
      <c r="Z153" s="29"/>
      <c r="AA153" s="29"/>
      <c r="AB153" s="29"/>
      <c r="AC153" s="24"/>
      <c r="AD153" s="24"/>
      <c r="AE153" s="24"/>
      <c r="AF153" s="24"/>
      <c r="AG153" s="24"/>
      <c r="AH153" s="24"/>
      <c r="AI153" s="24"/>
      <c r="AJ153" s="10"/>
      <c r="AK153" s="10"/>
      <c r="AL153" s="10"/>
    </row>
    <row r="154" spans="1:38" s="31" customFormat="1" ht="15">
      <c r="A154" s="11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4"/>
      <c r="N154" s="24"/>
      <c r="O154" s="24"/>
      <c r="P154" s="24"/>
      <c r="Q154" s="24"/>
      <c r="R154" s="24"/>
      <c r="S154" s="24"/>
      <c r="T154" s="24"/>
      <c r="U154" s="29"/>
      <c r="V154" s="29"/>
      <c r="W154" s="29"/>
      <c r="X154" s="29"/>
      <c r="Y154" s="29"/>
      <c r="Z154" s="29"/>
      <c r="AA154" s="29"/>
      <c r="AB154" s="29"/>
      <c r="AC154" s="24"/>
      <c r="AD154" s="24"/>
      <c r="AE154" s="24"/>
      <c r="AF154" s="24"/>
      <c r="AG154" s="24"/>
      <c r="AH154" s="24"/>
      <c r="AI154" s="24"/>
      <c r="AJ154" s="10"/>
      <c r="AK154" s="10"/>
      <c r="AL154" s="10"/>
    </row>
    <row r="155" spans="1:38" s="31" customFormat="1" ht="15">
      <c r="A155" s="11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4"/>
      <c r="N155" s="24"/>
      <c r="O155" s="24"/>
      <c r="P155" s="24"/>
      <c r="Q155" s="24"/>
      <c r="R155" s="24"/>
      <c r="S155" s="24"/>
      <c r="T155" s="24"/>
      <c r="U155" s="29"/>
      <c r="V155" s="29"/>
      <c r="W155" s="29"/>
      <c r="X155" s="29"/>
      <c r="Y155" s="29"/>
      <c r="Z155" s="29"/>
      <c r="AA155" s="29"/>
      <c r="AB155" s="29"/>
      <c r="AC155" s="24"/>
      <c r="AD155" s="24"/>
      <c r="AE155" s="24"/>
      <c r="AF155" s="24"/>
      <c r="AG155" s="24"/>
      <c r="AH155" s="24"/>
      <c r="AI155" s="24"/>
      <c r="AJ155" s="10"/>
      <c r="AK155" s="10"/>
      <c r="AL155" s="10"/>
    </row>
    <row r="156" spans="1:38" s="31" customFormat="1" ht="15">
      <c r="A156" s="11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4"/>
      <c r="N156" s="24"/>
      <c r="O156" s="24"/>
      <c r="P156" s="24"/>
      <c r="Q156" s="24"/>
      <c r="R156" s="24"/>
      <c r="S156" s="24"/>
      <c r="T156" s="24"/>
      <c r="U156" s="29"/>
      <c r="V156" s="29"/>
      <c r="W156" s="29"/>
      <c r="X156" s="29"/>
      <c r="Y156" s="29"/>
      <c r="Z156" s="29"/>
      <c r="AA156" s="29"/>
      <c r="AB156" s="29"/>
      <c r="AC156" s="24"/>
      <c r="AD156" s="24"/>
      <c r="AE156" s="24"/>
      <c r="AF156" s="24"/>
      <c r="AG156" s="24"/>
      <c r="AH156" s="24"/>
      <c r="AI156" s="24"/>
      <c r="AJ156" s="10"/>
      <c r="AK156" s="10"/>
      <c r="AL156" s="10"/>
    </row>
    <row r="157" spans="1:38" s="31" customFormat="1" ht="15">
      <c r="A157" s="11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4"/>
      <c r="N157" s="24"/>
      <c r="O157" s="24"/>
      <c r="P157" s="24"/>
      <c r="Q157" s="24"/>
      <c r="R157" s="24"/>
      <c r="S157" s="24"/>
      <c r="T157" s="24"/>
      <c r="U157" s="29"/>
      <c r="V157" s="29"/>
      <c r="W157" s="29"/>
      <c r="X157" s="29"/>
      <c r="Y157" s="29"/>
      <c r="Z157" s="29"/>
      <c r="AA157" s="29"/>
      <c r="AB157" s="29"/>
      <c r="AC157" s="24"/>
      <c r="AD157" s="24"/>
      <c r="AE157" s="24"/>
      <c r="AF157" s="24"/>
      <c r="AG157" s="24"/>
      <c r="AH157" s="24"/>
      <c r="AI157" s="24"/>
      <c r="AJ157" s="10"/>
      <c r="AK157" s="10"/>
      <c r="AL157" s="10"/>
    </row>
    <row r="158" spans="1:38" s="31" customFormat="1" ht="15">
      <c r="A158" s="11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4"/>
      <c r="N158" s="24"/>
      <c r="O158" s="24"/>
      <c r="P158" s="24"/>
      <c r="Q158" s="24"/>
      <c r="R158" s="24"/>
      <c r="S158" s="24"/>
      <c r="T158" s="24"/>
      <c r="U158" s="29"/>
      <c r="V158" s="29"/>
      <c r="W158" s="29"/>
      <c r="X158" s="29"/>
      <c r="Y158" s="29"/>
      <c r="Z158" s="29"/>
      <c r="AA158" s="29"/>
      <c r="AB158" s="29"/>
      <c r="AC158" s="24"/>
      <c r="AD158" s="24"/>
      <c r="AE158" s="24"/>
      <c r="AF158" s="24"/>
      <c r="AG158" s="24"/>
      <c r="AH158" s="24"/>
      <c r="AI158" s="24"/>
      <c r="AJ158" s="10"/>
      <c r="AK158" s="10"/>
      <c r="AL158" s="10"/>
    </row>
    <row r="159" spans="1:38" s="31" customFormat="1" ht="15">
      <c r="A159" s="11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4"/>
      <c r="N159" s="24"/>
      <c r="O159" s="24"/>
      <c r="P159" s="24"/>
      <c r="Q159" s="24"/>
      <c r="R159" s="24"/>
      <c r="S159" s="24"/>
      <c r="T159" s="24"/>
      <c r="U159" s="29"/>
      <c r="V159" s="29"/>
      <c r="W159" s="29"/>
      <c r="X159" s="29"/>
      <c r="Y159" s="29"/>
      <c r="Z159" s="29"/>
      <c r="AA159" s="29"/>
      <c r="AB159" s="29"/>
      <c r="AC159" s="24"/>
      <c r="AD159" s="24"/>
      <c r="AE159" s="24"/>
      <c r="AF159" s="24"/>
      <c r="AG159" s="24"/>
      <c r="AH159" s="24"/>
      <c r="AI159" s="24"/>
      <c r="AJ159" s="10"/>
      <c r="AK159" s="10"/>
      <c r="AL159" s="10"/>
    </row>
    <row r="160" spans="1:38" s="31" customFormat="1" ht="15">
      <c r="A160" s="11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4"/>
      <c r="N160" s="24"/>
      <c r="O160" s="24"/>
      <c r="P160" s="24"/>
      <c r="Q160" s="24"/>
      <c r="R160" s="24"/>
      <c r="S160" s="24"/>
      <c r="T160" s="24"/>
      <c r="U160" s="29"/>
      <c r="V160" s="29"/>
      <c r="W160" s="29"/>
      <c r="X160" s="29"/>
      <c r="Y160" s="29"/>
      <c r="Z160" s="29"/>
      <c r="AA160" s="29"/>
      <c r="AB160" s="29"/>
      <c r="AC160" s="24"/>
      <c r="AD160" s="24"/>
      <c r="AE160" s="24"/>
      <c r="AF160" s="24"/>
      <c r="AG160" s="24"/>
      <c r="AH160" s="24"/>
      <c r="AI160" s="24"/>
      <c r="AJ160" s="10"/>
      <c r="AK160" s="10"/>
      <c r="AL160" s="10"/>
    </row>
    <row r="161" spans="1:38" s="31" customFormat="1" ht="15">
      <c r="A161" s="11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4"/>
      <c r="N161" s="24"/>
      <c r="O161" s="24"/>
      <c r="P161" s="24"/>
      <c r="Q161" s="24"/>
      <c r="R161" s="24"/>
      <c r="S161" s="24"/>
      <c r="T161" s="24"/>
      <c r="U161" s="29"/>
      <c r="V161" s="29"/>
      <c r="W161" s="29"/>
      <c r="X161" s="29"/>
      <c r="Y161" s="29"/>
      <c r="Z161" s="29"/>
      <c r="AA161" s="29"/>
      <c r="AB161" s="29"/>
      <c r="AC161" s="24"/>
      <c r="AD161" s="24"/>
      <c r="AE161" s="24"/>
      <c r="AF161" s="24"/>
      <c r="AG161" s="24"/>
      <c r="AH161" s="24"/>
      <c r="AI161" s="24"/>
      <c r="AJ161" s="10"/>
      <c r="AK161" s="10"/>
      <c r="AL161" s="10"/>
    </row>
    <row r="162" spans="1:38" s="31" customFormat="1" ht="15">
      <c r="A162" s="11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4"/>
      <c r="N162" s="24"/>
      <c r="O162" s="24"/>
      <c r="P162" s="24"/>
      <c r="Q162" s="24"/>
      <c r="R162" s="24"/>
      <c r="S162" s="24"/>
      <c r="T162" s="24"/>
      <c r="U162" s="29"/>
      <c r="V162" s="29"/>
      <c r="W162" s="29"/>
      <c r="X162" s="29"/>
      <c r="Y162" s="29"/>
      <c r="Z162" s="29"/>
      <c r="AA162" s="29"/>
      <c r="AB162" s="29"/>
      <c r="AC162" s="24"/>
      <c r="AD162" s="24"/>
      <c r="AE162" s="24"/>
      <c r="AF162" s="24"/>
      <c r="AG162" s="24"/>
      <c r="AH162" s="24"/>
      <c r="AI162" s="24"/>
      <c r="AJ162" s="10"/>
      <c r="AK162" s="10"/>
      <c r="AL162" s="10"/>
    </row>
    <row r="163" spans="1:38" s="31" customFormat="1" ht="15">
      <c r="A163" s="11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4"/>
      <c r="N163" s="24"/>
      <c r="O163" s="24"/>
      <c r="P163" s="24"/>
      <c r="Q163" s="24"/>
      <c r="R163" s="24"/>
      <c r="S163" s="24"/>
      <c r="T163" s="24"/>
      <c r="U163" s="29"/>
      <c r="V163" s="29"/>
      <c r="W163" s="29"/>
      <c r="X163" s="29"/>
      <c r="Y163" s="29"/>
      <c r="Z163" s="29"/>
      <c r="AA163" s="29"/>
      <c r="AB163" s="29"/>
      <c r="AC163" s="24"/>
      <c r="AD163" s="24"/>
      <c r="AE163" s="24"/>
      <c r="AF163" s="24"/>
      <c r="AG163" s="24"/>
      <c r="AH163" s="24"/>
      <c r="AI163" s="24"/>
      <c r="AJ163" s="10"/>
      <c r="AK163" s="10"/>
      <c r="AL163" s="10"/>
    </row>
    <row r="164" spans="1:38" s="31" customFormat="1" ht="15">
      <c r="A164" s="11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4"/>
      <c r="N164" s="24"/>
      <c r="O164" s="24"/>
      <c r="P164" s="24"/>
      <c r="Q164" s="24"/>
      <c r="R164" s="24"/>
      <c r="S164" s="24"/>
      <c r="T164" s="24"/>
      <c r="U164" s="29"/>
      <c r="V164" s="29"/>
      <c r="W164" s="29"/>
      <c r="X164" s="29"/>
      <c r="Y164" s="29"/>
      <c r="Z164" s="29"/>
      <c r="AA164" s="29"/>
      <c r="AB164" s="29"/>
      <c r="AC164" s="24"/>
      <c r="AD164" s="24"/>
      <c r="AE164" s="24"/>
      <c r="AF164" s="24"/>
      <c r="AG164" s="24"/>
      <c r="AH164" s="24"/>
      <c r="AI164" s="24"/>
      <c r="AJ164" s="10"/>
      <c r="AK164" s="10"/>
      <c r="AL164" s="10"/>
    </row>
    <row r="165" spans="1:38" s="31" customFormat="1" ht="15">
      <c r="A165" s="11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4"/>
      <c r="N165" s="24"/>
      <c r="O165" s="24"/>
      <c r="P165" s="24"/>
      <c r="Q165" s="24"/>
      <c r="R165" s="24"/>
      <c r="S165" s="24"/>
      <c r="T165" s="24"/>
      <c r="U165" s="29"/>
      <c r="V165" s="29"/>
      <c r="W165" s="29"/>
      <c r="X165" s="29"/>
      <c r="Y165" s="29"/>
      <c r="Z165" s="29"/>
      <c r="AA165" s="29"/>
      <c r="AB165" s="29"/>
      <c r="AC165" s="24"/>
      <c r="AD165" s="24"/>
      <c r="AE165" s="24"/>
      <c r="AF165" s="24"/>
      <c r="AG165" s="24"/>
      <c r="AH165" s="24"/>
      <c r="AI165" s="24"/>
      <c r="AJ165" s="10"/>
      <c r="AK165" s="10"/>
      <c r="AL165" s="10"/>
    </row>
    <row r="166" spans="1:38" s="31" customFormat="1" ht="15">
      <c r="A166" s="11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4"/>
      <c r="N166" s="24"/>
      <c r="O166" s="24"/>
      <c r="P166" s="24"/>
      <c r="Q166" s="24"/>
      <c r="R166" s="24"/>
      <c r="S166" s="24"/>
      <c r="T166" s="24"/>
      <c r="U166" s="29"/>
      <c r="V166" s="29"/>
      <c r="W166" s="29"/>
      <c r="X166" s="29"/>
      <c r="Y166" s="29"/>
      <c r="Z166" s="29"/>
      <c r="AA166" s="29"/>
      <c r="AB166" s="29"/>
      <c r="AC166" s="24"/>
      <c r="AD166" s="24"/>
      <c r="AE166" s="24"/>
      <c r="AF166" s="24"/>
      <c r="AG166" s="24"/>
      <c r="AH166" s="24"/>
      <c r="AI166" s="24"/>
      <c r="AJ166" s="10"/>
      <c r="AK166" s="10"/>
      <c r="AL166" s="10"/>
    </row>
    <row r="167" spans="1:38" s="31" customFormat="1" ht="15">
      <c r="A167" s="11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4"/>
      <c r="N167" s="24"/>
      <c r="O167" s="24"/>
      <c r="P167" s="24"/>
      <c r="Q167" s="24"/>
      <c r="R167" s="24"/>
      <c r="S167" s="24"/>
      <c r="T167" s="24"/>
      <c r="U167" s="29"/>
      <c r="V167" s="29"/>
      <c r="W167" s="29"/>
      <c r="X167" s="29"/>
      <c r="Y167" s="29"/>
      <c r="Z167" s="29"/>
      <c r="AA167" s="29"/>
      <c r="AB167" s="29"/>
      <c r="AC167" s="24"/>
      <c r="AD167" s="24"/>
      <c r="AE167" s="24"/>
      <c r="AF167" s="24"/>
      <c r="AG167" s="24"/>
      <c r="AH167" s="24"/>
      <c r="AI167" s="24"/>
      <c r="AJ167" s="10"/>
      <c r="AK167" s="10"/>
      <c r="AL167" s="10"/>
    </row>
    <row r="168" spans="1:38" s="31" customFormat="1" ht="15">
      <c r="A168" s="11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4"/>
      <c r="N168" s="24"/>
      <c r="O168" s="24"/>
      <c r="P168" s="24"/>
      <c r="Q168" s="24"/>
      <c r="R168" s="24"/>
      <c r="S168" s="24"/>
      <c r="T168" s="24"/>
      <c r="U168" s="29"/>
      <c r="V168" s="29"/>
      <c r="W168" s="29"/>
      <c r="X168" s="29"/>
      <c r="Y168" s="29"/>
      <c r="Z168" s="29"/>
      <c r="AA168" s="29"/>
      <c r="AB168" s="29"/>
      <c r="AC168" s="24"/>
      <c r="AD168" s="24"/>
      <c r="AE168" s="24"/>
      <c r="AF168" s="24"/>
      <c r="AG168" s="24"/>
      <c r="AH168" s="24"/>
      <c r="AI168" s="24"/>
      <c r="AJ168" s="10"/>
      <c r="AK168" s="10"/>
      <c r="AL168" s="10"/>
    </row>
    <row r="169" spans="1:38" s="31" customFormat="1" ht="15">
      <c r="A169" s="11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4"/>
      <c r="N169" s="24"/>
      <c r="O169" s="24"/>
      <c r="P169" s="24"/>
      <c r="Q169" s="24"/>
      <c r="R169" s="24"/>
      <c r="S169" s="24"/>
      <c r="T169" s="24"/>
      <c r="U169" s="29"/>
      <c r="V169" s="29"/>
      <c r="W169" s="29"/>
      <c r="X169" s="29"/>
      <c r="Y169" s="29"/>
      <c r="Z169" s="29"/>
      <c r="AA169" s="29"/>
      <c r="AB169" s="29"/>
      <c r="AC169" s="24"/>
      <c r="AD169" s="24"/>
      <c r="AE169" s="24"/>
      <c r="AF169" s="24"/>
      <c r="AG169" s="24"/>
      <c r="AH169" s="24"/>
      <c r="AI169" s="24"/>
      <c r="AJ169" s="10"/>
      <c r="AK169" s="10"/>
      <c r="AL169" s="10"/>
    </row>
    <row r="170" spans="1:38" s="31" customFormat="1" ht="15">
      <c r="A170" s="11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4"/>
      <c r="N170" s="24"/>
      <c r="O170" s="24"/>
      <c r="P170" s="24"/>
      <c r="Q170" s="24"/>
      <c r="R170" s="24"/>
      <c r="S170" s="24"/>
      <c r="T170" s="24"/>
      <c r="U170" s="29"/>
      <c r="V170" s="29"/>
      <c r="W170" s="29"/>
      <c r="X170" s="29"/>
      <c r="Y170" s="29"/>
      <c r="Z170" s="29"/>
      <c r="AA170" s="29"/>
      <c r="AB170" s="29"/>
      <c r="AC170" s="24"/>
      <c r="AD170" s="24"/>
      <c r="AE170" s="24"/>
      <c r="AF170" s="24"/>
      <c r="AG170" s="24"/>
      <c r="AH170" s="24"/>
      <c r="AI170" s="24"/>
      <c r="AJ170" s="10"/>
      <c r="AK170" s="10"/>
      <c r="AL170" s="10"/>
    </row>
    <row r="171" spans="1:38" s="31" customFormat="1" ht="15">
      <c r="A171" s="11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4"/>
      <c r="N171" s="24"/>
      <c r="O171" s="24"/>
      <c r="P171" s="24"/>
      <c r="Q171" s="24"/>
      <c r="R171" s="24"/>
      <c r="S171" s="24"/>
      <c r="T171" s="24"/>
      <c r="U171" s="29"/>
      <c r="V171" s="29"/>
      <c r="W171" s="29"/>
      <c r="X171" s="29"/>
      <c r="Y171" s="29"/>
      <c r="Z171" s="29"/>
      <c r="AA171" s="29"/>
      <c r="AB171" s="29"/>
      <c r="AC171" s="24"/>
      <c r="AD171" s="24"/>
      <c r="AE171" s="24"/>
      <c r="AF171" s="24"/>
      <c r="AG171" s="24"/>
      <c r="AH171" s="24"/>
      <c r="AI171" s="24"/>
      <c r="AJ171" s="10"/>
      <c r="AK171" s="10"/>
      <c r="AL171" s="10"/>
    </row>
    <row r="172" spans="1:38" s="31" customFormat="1" ht="15">
      <c r="A172" s="11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4"/>
      <c r="N172" s="24"/>
      <c r="O172" s="24"/>
      <c r="P172" s="24"/>
      <c r="Q172" s="24"/>
      <c r="R172" s="24"/>
      <c r="S172" s="24"/>
      <c r="T172" s="24"/>
      <c r="U172" s="29"/>
      <c r="V172" s="29"/>
      <c r="W172" s="29"/>
      <c r="X172" s="29"/>
      <c r="Y172" s="29"/>
      <c r="Z172" s="29"/>
      <c r="AA172" s="29"/>
      <c r="AB172" s="29"/>
      <c r="AC172" s="24"/>
      <c r="AD172" s="24"/>
      <c r="AE172" s="24"/>
      <c r="AF172" s="24"/>
      <c r="AG172" s="24"/>
      <c r="AH172" s="24"/>
      <c r="AI172" s="24"/>
      <c r="AJ172" s="10"/>
      <c r="AK172" s="10"/>
      <c r="AL172" s="10"/>
    </row>
    <row r="173" spans="1:38" s="31" customFormat="1" ht="15">
      <c r="A173" s="11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4"/>
      <c r="N173" s="24"/>
      <c r="O173" s="24"/>
      <c r="P173" s="24"/>
      <c r="Q173" s="24"/>
      <c r="R173" s="24"/>
      <c r="S173" s="24"/>
      <c r="T173" s="24"/>
      <c r="U173" s="29"/>
      <c r="V173" s="29"/>
      <c r="W173" s="29"/>
      <c r="X173" s="29"/>
      <c r="Y173" s="29"/>
      <c r="Z173" s="29"/>
      <c r="AA173" s="29"/>
      <c r="AB173" s="29"/>
      <c r="AC173" s="24"/>
      <c r="AD173" s="24"/>
      <c r="AE173" s="24"/>
      <c r="AF173" s="24"/>
      <c r="AG173" s="24"/>
      <c r="AH173" s="24"/>
      <c r="AI173" s="24"/>
      <c r="AJ173" s="10"/>
      <c r="AK173" s="10"/>
      <c r="AL173" s="10"/>
    </row>
    <row r="174" spans="1:38" s="31" customFormat="1" ht="15">
      <c r="A174" s="11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4"/>
      <c r="N174" s="24"/>
      <c r="O174" s="24"/>
      <c r="P174" s="24"/>
      <c r="Q174" s="24"/>
      <c r="R174" s="24"/>
      <c r="S174" s="24"/>
      <c r="T174" s="24"/>
      <c r="U174" s="29"/>
      <c r="V174" s="29"/>
      <c r="W174" s="29"/>
      <c r="X174" s="29"/>
      <c r="Y174" s="29"/>
      <c r="Z174" s="29"/>
      <c r="AA174" s="29"/>
      <c r="AB174" s="29"/>
      <c r="AC174" s="24"/>
      <c r="AD174" s="24"/>
      <c r="AE174" s="24"/>
      <c r="AF174" s="24"/>
      <c r="AG174" s="24"/>
      <c r="AH174" s="24"/>
      <c r="AI174" s="24"/>
      <c r="AJ174" s="10"/>
      <c r="AK174" s="10"/>
      <c r="AL174" s="10"/>
    </row>
    <row r="175" spans="1:38" s="31" customFormat="1" ht="15">
      <c r="A175" s="11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4"/>
      <c r="N175" s="24"/>
      <c r="O175" s="24"/>
      <c r="P175" s="24"/>
      <c r="Q175" s="24"/>
      <c r="R175" s="24"/>
      <c r="S175" s="24"/>
      <c r="T175" s="24"/>
      <c r="U175" s="29"/>
      <c r="V175" s="29"/>
      <c r="W175" s="29"/>
      <c r="X175" s="29"/>
      <c r="Y175" s="29"/>
      <c r="Z175" s="29"/>
      <c r="AA175" s="29"/>
      <c r="AB175" s="29"/>
      <c r="AC175" s="24"/>
      <c r="AD175" s="24"/>
      <c r="AE175" s="24"/>
      <c r="AF175" s="24"/>
      <c r="AG175" s="24"/>
      <c r="AH175" s="24"/>
      <c r="AI175" s="24"/>
      <c r="AJ175" s="10"/>
      <c r="AK175" s="10"/>
      <c r="AL175" s="10"/>
    </row>
    <row r="176" spans="1:38" s="31" customFormat="1" ht="15">
      <c r="A176" s="11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4"/>
      <c r="N176" s="24"/>
      <c r="O176" s="24"/>
      <c r="P176" s="24"/>
      <c r="Q176" s="24"/>
      <c r="R176" s="24"/>
      <c r="S176" s="24"/>
      <c r="T176" s="24"/>
      <c r="U176" s="29"/>
      <c r="V176" s="29"/>
      <c r="W176" s="29"/>
      <c r="X176" s="29"/>
      <c r="Y176" s="29"/>
      <c r="Z176" s="29"/>
      <c r="AA176" s="29"/>
      <c r="AB176" s="29"/>
      <c r="AC176" s="24"/>
      <c r="AD176" s="24"/>
      <c r="AE176" s="24"/>
      <c r="AF176" s="24"/>
      <c r="AG176" s="24"/>
      <c r="AH176" s="24"/>
      <c r="AI176" s="24"/>
      <c r="AJ176" s="10"/>
      <c r="AK176" s="10"/>
      <c r="AL176" s="10"/>
    </row>
    <row r="177" spans="1:38" s="31" customFormat="1" ht="15">
      <c r="A177" s="11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4"/>
      <c r="N177" s="24"/>
      <c r="O177" s="24"/>
      <c r="P177" s="24"/>
      <c r="Q177" s="24"/>
      <c r="R177" s="24"/>
      <c r="S177" s="24"/>
      <c r="T177" s="24"/>
      <c r="U177" s="29"/>
      <c r="V177" s="29"/>
      <c r="W177" s="29"/>
      <c r="X177" s="29"/>
      <c r="Y177" s="29"/>
      <c r="Z177" s="29"/>
      <c r="AA177" s="29"/>
      <c r="AB177" s="29"/>
      <c r="AC177" s="24"/>
      <c r="AD177" s="24"/>
      <c r="AE177" s="24"/>
      <c r="AF177" s="24"/>
      <c r="AG177" s="24"/>
      <c r="AH177" s="24"/>
      <c r="AI177" s="24"/>
      <c r="AJ177" s="10"/>
      <c r="AK177" s="10"/>
      <c r="AL177" s="10"/>
    </row>
    <row r="178" spans="1:38" s="31" customFormat="1" ht="15">
      <c r="A178" s="11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4"/>
      <c r="N178" s="24"/>
      <c r="O178" s="24"/>
      <c r="P178" s="24"/>
      <c r="Q178" s="24"/>
      <c r="R178" s="24"/>
      <c r="S178" s="24"/>
      <c r="T178" s="24"/>
      <c r="U178" s="29"/>
      <c r="V178" s="29"/>
      <c r="W178" s="29"/>
      <c r="X178" s="29"/>
      <c r="Y178" s="29"/>
      <c r="Z178" s="29"/>
      <c r="AA178" s="29"/>
      <c r="AB178" s="29"/>
      <c r="AC178" s="24"/>
      <c r="AD178" s="24"/>
      <c r="AE178" s="24"/>
      <c r="AF178" s="24"/>
      <c r="AG178" s="24"/>
      <c r="AH178" s="24"/>
      <c r="AI178" s="24"/>
      <c r="AJ178" s="10"/>
      <c r="AK178" s="10"/>
      <c r="AL178" s="10"/>
    </row>
    <row r="179" spans="1:38" s="31" customFormat="1" ht="15">
      <c r="A179" s="11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4"/>
      <c r="N179" s="24"/>
      <c r="O179" s="24"/>
      <c r="P179" s="24"/>
      <c r="Q179" s="24"/>
      <c r="R179" s="24"/>
      <c r="S179" s="24"/>
      <c r="T179" s="24"/>
      <c r="U179" s="29"/>
      <c r="V179" s="29"/>
      <c r="W179" s="29"/>
      <c r="X179" s="29"/>
      <c r="Y179" s="29"/>
      <c r="Z179" s="29"/>
      <c r="AA179" s="29"/>
      <c r="AB179" s="29"/>
      <c r="AC179" s="24"/>
      <c r="AD179" s="24"/>
      <c r="AE179" s="24"/>
      <c r="AF179" s="24"/>
      <c r="AG179" s="24"/>
      <c r="AH179" s="24"/>
      <c r="AI179" s="24"/>
      <c r="AJ179" s="10"/>
      <c r="AK179" s="10"/>
      <c r="AL179" s="10"/>
    </row>
    <row r="180" spans="1:38" s="31" customFormat="1" ht="15">
      <c r="A180" s="11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4"/>
      <c r="N180" s="24"/>
      <c r="O180" s="24"/>
      <c r="P180" s="24"/>
      <c r="Q180" s="24"/>
      <c r="R180" s="24"/>
      <c r="S180" s="24"/>
      <c r="T180" s="24"/>
      <c r="U180" s="29"/>
      <c r="V180" s="29"/>
      <c r="W180" s="29"/>
      <c r="X180" s="29"/>
      <c r="Y180" s="29"/>
      <c r="Z180" s="29"/>
      <c r="AA180" s="29"/>
      <c r="AB180" s="29"/>
      <c r="AC180" s="24"/>
      <c r="AD180" s="24"/>
      <c r="AE180" s="24"/>
      <c r="AF180" s="24"/>
      <c r="AG180" s="24"/>
      <c r="AH180" s="24"/>
      <c r="AI180" s="24"/>
      <c r="AJ180" s="10"/>
      <c r="AK180" s="10"/>
      <c r="AL180" s="10"/>
    </row>
    <row r="181" spans="1:38" s="31" customFormat="1" ht="15">
      <c r="A181" s="11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4"/>
      <c r="N181" s="24"/>
      <c r="O181" s="24"/>
      <c r="P181" s="24"/>
      <c r="Q181" s="24"/>
      <c r="R181" s="24"/>
      <c r="S181" s="24"/>
      <c r="T181" s="24"/>
      <c r="U181" s="29"/>
      <c r="V181" s="29"/>
      <c r="W181" s="29"/>
      <c r="X181" s="29"/>
      <c r="Y181" s="29"/>
      <c r="Z181" s="29"/>
      <c r="AA181" s="29"/>
      <c r="AB181" s="29"/>
      <c r="AC181" s="24"/>
      <c r="AD181" s="24"/>
      <c r="AE181" s="24"/>
      <c r="AF181" s="24"/>
      <c r="AG181" s="24"/>
      <c r="AH181" s="24"/>
      <c r="AI181" s="24"/>
      <c r="AJ181" s="10"/>
      <c r="AK181" s="10"/>
      <c r="AL181" s="10"/>
    </row>
    <row r="182" spans="1:38" s="31" customFormat="1" ht="15">
      <c r="A182" s="11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4"/>
      <c r="N182" s="24"/>
      <c r="O182" s="24"/>
      <c r="P182" s="24"/>
      <c r="Q182" s="24"/>
      <c r="R182" s="24"/>
      <c r="S182" s="24"/>
      <c r="T182" s="24"/>
      <c r="U182" s="29"/>
      <c r="V182" s="29"/>
      <c r="W182" s="29"/>
      <c r="X182" s="29"/>
      <c r="Y182" s="29"/>
      <c r="Z182" s="29"/>
      <c r="AA182" s="29"/>
      <c r="AB182" s="29"/>
      <c r="AC182" s="24"/>
      <c r="AD182" s="24"/>
      <c r="AE182" s="24"/>
      <c r="AF182" s="24"/>
      <c r="AG182" s="24"/>
      <c r="AH182" s="24"/>
      <c r="AI182" s="24"/>
      <c r="AJ182" s="10"/>
      <c r="AK182" s="10"/>
      <c r="AL182" s="10"/>
    </row>
    <row r="183" spans="1:38" s="31" customFormat="1" ht="15">
      <c r="A183" s="11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4"/>
      <c r="N183" s="24"/>
      <c r="O183" s="24"/>
      <c r="P183" s="24"/>
      <c r="Q183" s="24"/>
      <c r="R183" s="24"/>
      <c r="S183" s="24"/>
      <c r="T183" s="24"/>
      <c r="U183" s="29"/>
      <c r="V183" s="29"/>
      <c r="W183" s="29"/>
      <c r="X183" s="29"/>
      <c r="Y183" s="29"/>
      <c r="Z183" s="29"/>
      <c r="AA183" s="29"/>
      <c r="AB183" s="29"/>
      <c r="AC183" s="24"/>
      <c r="AD183" s="24"/>
      <c r="AE183" s="24"/>
      <c r="AF183" s="24"/>
      <c r="AG183" s="24"/>
      <c r="AH183" s="24"/>
      <c r="AI183" s="24"/>
      <c r="AJ183" s="10"/>
      <c r="AK183" s="10"/>
      <c r="AL183" s="10"/>
    </row>
    <row r="184" spans="1:38" s="31" customFormat="1" ht="15">
      <c r="A184" s="11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4"/>
      <c r="N184" s="24"/>
      <c r="O184" s="24"/>
      <c r="P184" s="24"/>
      <c r="Q184" s="24"/>
      <c r="R184" s="24"/>
      <c r="S184" s="24"/>
      <c r="T184" s="24"/>
      <c r="U184" s="29"/>
      <c r="V184" s="29"/>
      <c r="W184" s="29"/>
      <c r="X184" s="29"/>
      <c r="Y184" s="29"/>
      <c r="Z184" s="29"/>
      <c r="AA184" s="29"/>
      <c r="AB184" s="29"/>
      <c r="AC184" s="24"/>
      <c r="AD184" s="24"/>
      <c r="AE184" s="24"/>
      <c r="AF184" s="24"/>
      <c r="AG184" s="24"/>
      <c r="AH184" s="24"/>
      <c r="AI184" s="24"/>
      <c r="AJ184" s="10"/>
      <c r="AK184" s="10"/>
      <c r="AL184" s="10"/>
    </row>
    <row r="185" spans="1:38" s="31" customFormat="1" ht="15">
      <c r="A185" s="11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4"/>
      <c r="N185" s="24"/>
      <c r="O185" s="24"/>
      <c r="P185" s="24"/>
      <c r="Q185" s="24"/>
      <c r="R185" s="24"/>
      <c r="S185" s="24"/>
      <c r="T185" s="24"/>
      <c r="U185" s="29"/>
      <c r="V185" s="29"/>
      <c r="W185" s="29"/>
      <c r="X185" s="29"/>
      <c r="Y185" s="29"/>
      <c r="Z185" s="29"/>
      <c r="AA185" s="29"/>
      <c r="AB185" s="29"/>
      <c r="AC185" s="24"/>
      <c r="AD185" s="24"/>
      <c r="AE185" s="24"/>
      <c r="AF185" s="24"/>
      <c r="AG185" s="24"/>
      <c r="AH185" s="24"/>
      <c r="AI185" s="24"/>
      <c r="AJ185" s="10"/>
      <c r="AK185" s="10"/>
      <c r="AL185" s="10"/>
    </row>
    <row r="186" spans="1:38" s="31" customFormat="1" ht="15">
      <c r="A186" s="11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4"/>
      <c r="N186" s="24"/>
      <c r="O186" s="24"/>
      <c r="P186" s="24"/>
      <c r="Q186" s="24"/>
      <c r="R186" s="24"/>
      <c r="S186" s="24"/>
      <c r="T186" s="24"/>
      <c r="U186" s="29"/>
      <c r="V186" s="29"/>
      <c r="W186" s="29"/>
      <c r="X186" s="29"/>
      <c r="Y186" s="29"/>
      <c r="Z186" s="29"/>
      <c r="AA186" s="29"/>
      <c r="AB186" s="29"/>
      <c r="AC186" s="24"/>
      <c r="AD186" s="24"/>
      <c r="AE186" s="24"/>
      <c r="AF186" s="24"/>
      <c r="AG186" s="24"/>
      <c r="AH186" s="24"/>
      <c r="AI186" s="24"/>
      <c r="AJ186" s="10"/>
      <c r="AK186" s="10"/>
      <c r="AL186" s="10"/>
    </row>
    <row r="187" spans="1:38" s="31" customFormat="1" ht="15">
      <c r="A187" s="11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4"/>
      <c r="N187" s="24"/>
      <c r="O187" s="24"/>
      <c r="P187" s="24"/>
      <c r="Q187" s="24"/>
      <c r="R187" s="24"/>
      <c r="S187" s="24"/>
      <c r="T187" s="24"/>
      <c r="U187" s="29"/>
      <c r="V187" s="29"/>
      <c r="W187" s="29"/>
      <c r="X187" s="29"/>
      <c r="Y187" s="29"/>
      <c r="Z187" s="29"/>
      <c r="AA187" s="29"/>
      <c r="AB187" s="29"/>
      <c r="AC187" s="24"/>
      <c r="AD187" s="24"/>
      <c r="AE187" s="24"/>
      <c r="AF187" s="24"/>
      <c r="AG187" s="24"/>
      <c r="AH187" s="24"/>
      <c r="AI187" s="24"/>
      <c r="AJ187" s="10"/>
      <c r="AK187" s="10"/>
      <c r="AL187" s="10"/>
    </row>
    <row r="188" spans="1:38" s="31" customFormat="1" ht="15">
      <c r="A188" s="11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4"/>
      <c r="N188" s="24"/>
      <c r="O188" s="24"/>
      <c r="P188" s="24"/>
      <c r="Q188" s="24"/>
      <c r="R188" s="24"/>
      <c r="S188" s="24"/>
      <c r="T188" s="24"/>
      <c r="U188" s="29"/>
      <c r="V188" s="29"/>
      <c r="W188" s="29"/>
      <c r="X188" s="29"/>
      <c r="Y188" s="29"/>
      <c r="Z188" s="29"/>
      <c r="AA188" s="29"/>
      <c r="AB188" s="29"/>
      <c r="AC188" s="24"/>
      <c r="AD188" s="24"/>
      <c r="AE188" s="24"/>
      <c r="AF188" s="24"/>
      <c r="AG188" s="24"/>
      <c r="AH188" s="24"/>
      <c r="AI188" s="24"/>
      <c r="AJ188" s="10"/>
      <c r="AK188" s="10"/>
      <c r="AL188" s="10"/>
    </row>
    <row r="189" spans="1:38" s="31" customFormat="1" ht="15">
      <c r="A189" s="11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4"/>
      <c r="N189" s="24"/>
      <c r="O189" s="24"/>
      <c r="P189" s="24"/>
      <c r="Q189" s="24"/>
      <c r="R189" s="24"/>
      <c r="S189" s="24"/>
      <c r="T189" s="24"/>
      <c r="U189" s="29"/>
      <c r="V189" s="29"/>
      <c r="W189" s="29"/>
      <c r="X189" s="29"/>
      <c r="Y189" s="29"/>
      <c r="Z189" s="29"/>
      <c r="AA189" s="29"/>
      <c r="AB189" s="29"/>
      <c r="AC189" s="24"/>
      <c r="AD189" s="24"/>
      <c r="AE189" s="24"/>
      <c r="AF189" s="24"/>
      <c r="AG189" s="24"/>
      <c r="AH189" s="24"/>
      <c r="AI189" s="24"/>
      <c r="AJ189" s="10"/>
      <c r="AK189" s="10"/>
      <c r="AL189" s="10"/>
    </row>
    <row r="190" spans="1:38" s="31" customFormat="1" ht="15">
      <c r="A190" s="11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4"/>
      <c r="N190" s="24"/>
      <c r="O190" s="24"/>
      <c r="P190" s="24"/>
      <c r="Q190" s="24"/>
      <c r="R190" s="24"/>
      <c r="S190" s="24"/>
      <c r="T190" s="24"/>
      <c r="U190" s="29"/>
      <c r="V190" s="29"/>
      <c r="W190" s="29"/>
      <c r="X190" s="29"/>
      <c r="Y190" s="29"/>
      <c r="Z190" s="29"/>
      <c r="AA190" s="29"/>
      <c r="AB190" s="29"/>
      <c r="AC190" s="24"/>
      <c r="AD190" s="24"/>
      <c r="AE190" s="24"/>
      <c r="AF190" s="24"/>
      <c r="AG190" s="24"/>
      <c r="AH190" s="24"/>
      <c r="AI190" s="24"/>
      <c r="AJ190" s="10"/>
      <c r="AK190" s="10"/>
      <c r="AL190" s="10"/>
    </row>
    <row r="191" spans="1:38" ht="15">
      <c r="A191" s="11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4"/>
      <c r="N191" s="24"/>
      <c r="O191" s="24"/>
      <c r="P191" s="24"/>
      <c r="Q191" s="24"/>
      <c r="R191" s="24"/>
      <c r="S191" s="24"/>
      <c r="T191" s="24"/>
      <c r="U191" s="29"/>
      <c r="V191" s="29"/>
      <c r="W191" s="29"/>
      <c r="X191" s="29"/>
      <c r="Y191" s="29"/>
      <c r="Z191" s="29"/>
      <c r="AA191" s="29"/>
      <c r="AB191" s="29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</row>
    <row r="192" spans="1:38" ht="15">
      <c r="A192" s="11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4"/>
      <c r="N192" s="24"/>
      <c r="O192" s="24"/>
      <c r="P192" s="24"/>
      <c r="Q192" s="24"/>
      <c r="R192" s="24"/>
      <c r="S192" s="24"/>
      <c r="T192" s="24"/>
      <c r="U192" s="29"/>
      <c r="V192" s="29"/>
      <c r="W192" s="29"/>
      <c r="X192" s="29"/>
      <c r="Y192" s="29"/>
      <c r="Z192" s="29"/>
      <c r="AA192" s="29"/>
      <c r="AB192" s="29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</row>
    <row r="193" spans="1:38" ht="15">
      <c r="A193" s="11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4"/>
      <c r="N193" s="24"/>
      <c r="O193" s="24"/>
      <c r="P193" s="24"/>
      <c r="Q193" s="24"/>
      <c r="R193" s="24"/>
      <c r="S193" s="24"/>
      <c r="T193" s="24"/>
      <c r="U193" s="29"/>
      <c r="V193" s="29"/>
      <c r="W193" s="29"/>
      <c r="X193" s="29"/>
      <c r="Y193" s="29"/>
      <c r="Z193" s="29"/>
      <c r="AA193" s="29"/>
      <c r="AB193" s="29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</row>
    <row r="194" spans="1:38" ht="15">
      <c r="A194" s="11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4"/>
      <c r="N194" s="24"/>
      <c r="O194" s="24"/>
      <c r="P194" s="24"/>
      <c r="Q194" s="24"/>
      <c r="R194" s="24"/>
      <c r="S194" s="24"/>
      <c r="T194" s="24"/>
      <c r="U194" s="29"/>
      <c r="V194" s="29"/>
      <c r="W194" s="29"/>
      <c r="X194" s="29"/>
      <c r="Y194" s="29"/>
      <c r="Z194" s="29"/>
      <c r="AA194" s="29"/>
      <c r="AB194" s="29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</row>
    <row r="195" spans="1:38" ht="15">
      <c r="A195" s="11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4"/>
      <c r="N195" s="24"/>
      <c r="O195" s="24"/>
      <c r="P195" s="24"/>
      <c r="Q195" s="24"/>
      <c r="R195" s="24"/>
      <c r="S195" s="24"/>
      <c r="T195" s="24"/>
      <c r="U195" s="29"/>
      <c r="V195" s="29"/>
      <c r="W195" s="29"/>
      <c r="X195" s="29"/>
      <c r="Y195" s="29"/>
      <c r="Z195" s="29"/>
      <c r="AA195" s="29"/>
      <c r="AB195" s="29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</row>
    <row r="196" spans="1:38" ht="15">
      <c r="A196" s="11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4"/>
      <c r="N196" s="24"/>
      <c r="O196" s="24"/>
      <c r="P196" s="24"/>
      <c r="Q196" s="24"/>
      <c r="R196" s="24"/>
      <c r="S196" s="24"/>
      <c r="T196" s="24"/>
      <c r="U196" s="29"/>
      <c r="V196" s="29"/>
      <c r="W196" s="29"/>
      <c r="X196" s="29"/>
      <c r="Y196" s="29"/>
      <c r="Z196" s="29"/>
      <c r="AA196" s="29"/>
      <c r="AB196" s="29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</row>
    <row r="197" spans="1:38" ht="15">
      <c r="A197" s="11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4"/>
      <c r="N197" s="24"/>
      <c r="O197" s="24"/>
      <c r="P197" s="24"/>
      <c r="Q197" s="24"/>
      <c r="R197" s="24"/>
      <c r="S197" s="24"/>
      <c r="T197" s="24"/>
      <c r="U197" s="29"/>
      <c r="V197" s="29"/>
      <c r="W197" s="29"/>
      <c r="X197" s="29"/>
      <c r="Y197" s="29"/>
      <c r="Z197" s="29"/>
      <c r="AA197" s="29"/>
      <c r="AB197" s="29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</row>
    <row r="198" spans="1:38" ht="15">
      <c r="A198" s="11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4"/>
      <c r="N198" s="24"/>
      <c r="O198" s="24"/>
      <c r="P198" s="24"/>
      <c r="Q198" s="24"/>
      <c r="R198" s="24"/>
      <c r="S198" s="24"/>
      <c r="T198" s="24"/>
      <c r="U198" s="29"/>
      <c r="V198" s="29"/>
      <c r="W198" s="29"/>
      <c r="X198" s="29"/>
      <c r="Y198" s="29"/>
      <c r="Z198" s="29"/>
      <c r="AA198" s="29"/>
      <c r="AB198" s="29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</row>
    <row r="199" spans="1:38" ht="15">
      <c r="A199" s="11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4"/>
      <c r="N199" s="24"/>
      <c r="O199" s="24"/>
      <c r="P199" s="24"/>
      <c r="Q199" s="24"/>
      <c r="R199" s="24"/>
      <c r="S199" s="24"/>
      <c r="T199" s="24"/>
      <c r="U199" s="29"/>
      <c r="V199" s="29"/>
      <c r="W199" s="29"/>
      <c r="X199" s="29"/>
      <c r="Y199" s="29"/>
      <c r="Z199" s="29"/>
      <c r="AA199" s="29"/>
      <c r="AB199" s="29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</row>
    <row r="200" spans="1:38" ht="15">
      <c r="A200" s="11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4"/>
      <c r="N200" s="24"/>
      <c r="O200" s="24"/>
      <c r="P200" s="24"/>
      <c r="Q200" s="24"/>
      <c r="R200" s="24"/>
      <c r="S200" s="24"/>
      <c r="T200" s="24"/>
      <c r="U200" s="29"/>
      <c r="V200" s="29"/>
      <c r="W200" s="29"/>
      <c r="X200" s="29"/>
      <c r="Y200" s="29"/>
      <c r="Z200" s="29"/>
      <c r="AA200" s="29"/>
      <c r="AB200" s="29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</row>
    <row r="201" spans="1:38" ht="15">
      <c r="A201" s="11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4"/>
      <c r="N201" s="24"/>
      <c r="O201" s="24"/>
      <c r="P201" s="24"/>
      <c r="Q201" s="24"/>
      <c r="R201" s="24"/>
      <c r="S201" s="24"/>
      <c r="T201" s="24"/>
      <c r="U201" s="29"/>
      <c r="V201" s="29"/>
      <c r="W201" s="29"/>
      <c r="X201" s="29"/>
      <c r="Y201" s="29"/>
      <c r="Z201" s="29"/>
      <c r="AA201" s="29"/>
      <c r="AB201" s="29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</row>
    <row r="202" spans="1:38" ht="15">
      <c r="A202" s="11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4"/>
      <c r="N202" s="24"/>
      <c r="O202" s="24"/>
      <c r="P202" s="24"/>
      <c r="Q202" s="24"/>
      <c r="R202" s="24"/>
      <c r="S202" s="24"/>
      <c r="T202" s="24"/>
      <c r="U202" s="29"/>
      <c r="V202" s="29"/>
      <c r="W202" s="29"/>
      <c r="X202" s="29"/>
      <c r="Y202" s="29"/>
      <c r="Z202" s="29"/>
      <c r="AA202" s="29"/>
      <c r="AB202" s="29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</row>
    <row r="203" spans="1:38" ht="15">
      <c r="A203" s="11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4"/>
      <c r="N203" s="24"/>
      <c r="O203" s="24"/>
      <c r="P203" s="24"/>
      <c r="Q203" s="24"/>
      <c r="R203" s="24"/>
      <c r="S203" s="24"/>
      <c r="T203" s="24"/>
      <c r="U203" s="29"/>
      <c r="V203" s="29"/>
      <c r="W203" s="29"/>
      <c r="X203" s="29"/>
      <c r="Y203" s="29"/>
      <c r="Z203" s="29"/>
      <c r="AA203" s="29"/>
      <c r="AB203" s="29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</row>
    <row r="204" spans="1:38" ht="15">
      <c r="A204" s="11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4"/>
      <c r="N204" s="24"/>
      <c r="O204" s="24"/>
      <c r="P204" s="24"/>
      <c r="Q204" s="24"/>
      <c r="R204" s="24"/>
      <c r="S204" s="24"/>
      <c r="T204" s="24"/>
      <c r="U204" s="29"/>
      <c r="V204" s="29"/>
      <c r="W204" s="29"/>
      <c r="X204" s="29"/>
      <c r="Y204" s="29"/>
      <c r="Z204" s="29"/>
      <c r="AA204" s="29"/>
      <c r="AB204" s="29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</row>
    <row r="205" spans="1:38" ht="15">
      <c r="A205" s="11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4"/>
      <c r="N205" s="24"/>
      <c r="O205" s="24"/>
      <c r="P205" s="24"/>
      <c r="Q205" s="24"/>
      <c r="R205" s="24"/>
      <c r="S205" s="24"/>
      <c r="T205" s="24"/>
      <c r="U205" s="29"/>
      <c r="V205" s="29"/>
      <c r="W205" s="29"/>
      <c r="X205" s="29"/>
      <c r="Y205" s="29"/>
      <c r="Z205" s="29"/>
      <c r="AA205" s="29"/>
      <c r="AB205" s="29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</row>
    <row r="206" spans="1:38" ht="15">
      <c r="A206" s="11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4"/>
      <c r="N206" s="24"/>
      <c r="O206" s="24"/>
      <c r="P206" s="24"/>
      <c r="Q206" s="24"/>
      <c r="R206" s="24"/>
      <c r="S206" s="24"/>
      <c r="T206" s="24"/>
      <c r="U206" s="29"/>
      <c r="V206" s="29"/>
      <c r="W206" s="29"/>
      <c r="X206" s="29"/>
      <c r="Y206" s="29"/>
      <c r="Z206" s="29"/>
      <c r="AA206" s="29"/>
      <c r="AB206" s="29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</row>
    <row r="207" spans="1:38" ht="15">
      <c r="A207" s="11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4"/>
      <c r="N207" s="24"/>
      <c r="O207" s="24"/>
      <c r="P207" s="24"/>
      <c r="Q207" s="24"/>
      <c r="R207" s="24"/>
      <c r="S207" s="24"/>
      <c r="T207" s="24"/>
      <c r="U207" s="29"/>
      <c r="V207" s="29"/>
      <c r="W207" s="29"/>
      <c r="X207" s="29"/>
      <c r="Y207" s="29"/>
      <c r="Z207" s="29"/>
      <c r="AA207" s="29"/>
      <c r="AB207" s="29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</row>
    <row r="208" spans="1:38" ht="15">
      <c r="A208" s="11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4"/>
      <c r="N208" s="24"/>
      <c r="O208" s="24"/>
      <c r="P208" s="24"/>
      <c r="Q208" s="24"/>
      <c r="R208" s="24"/>
      <c r="S208" s="24"/>
      <c r="T208" s="24"/>
      <c r="U208" s="29"/>
      <c r="V208" s="29"/>
      <c r="W208" s="29"/>
      <c r="X208" s="29"/>
      <c r="Y208" s="29"/>
      <c r="Z208" s="29"/>
      <c r="AA208" s="29"/>
      <c r="AB208" s="29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</row>
    <row r="209" spans="1:38" ht="15">
      <c r="A209" s="11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4"/>
      <c r="N209" s="24"/>
      <c r="O209" s="24"/>
      <c r="P209" s="24"/>
      <c r="Q209" s="24"/>
      <c r="R209" s="24"/>
      <c r="S209" s="24"/>
      <c r="T209" s="24"/>
      <c r="U209" s="29"/>
      <c r="V209" s="29"/>
      <c r="W209" s="29"/>
      <c r="X209" s="29"/>
      <c r="Y209" s="29"/>
      <c r="Z209" s="29"/>
      <c r="AA209" s="29"/>
      <c r="AB209" s="29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</row>
    <row r="210" spans="1:38" ht="15">
      <c r="A210" s="11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4"/>
      <c r="N210" s="24"/>
      <c r="O210" s="24"/>
      <c r="P210" s="24"/>
      <c r="Q210" s="24"/>
      <c r="R210" s="24"/>
      <c r="S210" s="24"/>
      <c r="T210" s="24"/>
      <c r="U210" s="29"/>
      <c r="V210" s="29"/>
      <c r="W210" s="29"/>
      <c r="X210" s="29"/>
      <c r="Y210" s="29"/>
      <c r="Z210" s="29"/>
      <c r="AA210" s="29"/>
      <c r="AB210" s="29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</row>
    <row r="211" spans="1:38" ht="15">
      <c r="A211" s="11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4"/>
      <c r="N211" s="24"/>
      <c r="O211" s="24"/>
      <c r="P211" s="24"/>
      <c r="Q211" s="24"/>
      <c r="R211" s="24"/>
      <c r="S211" s="24"/>
      <c r="T211" s="24"/>
      <c r="U211" s="29"/>
      <c r="V211" s="29"/>
      <c r="W211" s="29"/>
      <c r="X211" s="29"/>
      <c r="Y211" s="29"/>
      <c r="Z211" s="29"/>
      <c r="AA211" s="29"/>
      <c r="AB211" s="29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</row>
    <row r="212" spans="1:38" ht="15">
      <c r="A212" s="11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4"/>
      <c r="N212" s="24"/>
      <c r="O212" s="24"/>
      <c r="P212" s="24"/>
      <c r="Q212" s="24"/>
      <c r="R212" s="24"/>
      <c r="S212" s="24"/>
      <c r="T212" s="24"/>
      <c r="U212" s="29"/>
      <c r="V212" s="29"/>
      <c r="W212" s="29"/>
      <c r="X212" s="29"/>
      <c r="Y212" s="29"/>
      <c r="Z212" s="29"/>
      <c r="AA212" s="29"/>
      <c r="AB212" s="29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</row>
    <row r="213" spans="1:38" ht="15">
      <c r="A213" s="11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4"/>
      <c r="N213" s="24"/>
      <c r="O213" s="24"/>
      <c r="P213" s="24"/>
      <c r="Q213" s="24"/>
      <c r="R213" s="24"/>
      <c r="S213" s="24"/>
      <c r="T213" s="24"/>
      <c r="U213" s="29"/>
      <c r="V213" s="29"/>
      <c r="W213" s="29"/>
      <c r="X213" s="29"/>
      <c r="Y213" s="29"/>
      <c r="Z213" s="29"/>
      <c r="AA213" s="29"/>
      <c r="AB213" s="29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</row>
    <row r="214" spans="1:38" ht="15">
      <c r="A214" s="11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4"/>
      <c r="N214" s="24"/>
      <c r="O214" s="24"/>
      <c r="P214" s="24"/>
      <c r="Q214" s="24"/>
      <c r="R214" s="24"/>
      <c r="S214" s="24"/>
      <c r="T214" s="24"/>
      <c r="U214" s="29"/>
      <c r="V214" s="29"/>
      <c r="W214" s="29"/>
      <c r="X214" s="29"/>
      <c r="Y214" s="29"/>
      <c r="Z214" s="29"/>
      <c r="AA214" s="29"/>
      <c r="AB214" s="29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</row>
    <row r="215" spans="1:38" ht="15">
      <c r="A215" s="11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4"/>
      <c r="N215" s="24"/>
      <c r="O215" s="24"/>
      <c r="P215" s="24"/>
      <c r="Q215" s="24"/>
      <c r="R215" s="24"/>
      <c r="S215" s="24"/>
      <c r="T215" s="24"/>
      <c r="U215" s="29"/>
      <c r="V215" s="29"/>
      <c r="W215" s="29"/>
      <c r="X215" s="29"/>
      <c r="Y215" s="29"/>
      <c r="Z215" s="29"/>
      <c r="AA215" s="29"/>
      <c r="AB215" s="29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</row>
    <row r="216" spans="1:38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4"/>
      <c r="N216" s="24"/>
      <c r="O216" s="24"/>
      <c r="P216" s="24"/>
      <c r="Q216" s="24"/>
      <c r="R216" s="24"/>
      <c r="S216" s="24"/>
      <c r="T216" s="24"/>
      <c r="U216" s="29"/>
      <c r="V216" s="29"/>
      <c r="W216" s="29"/>
      <c r="X216" s="29"/>
      <c r="Y216" s="29"/>
      <c r="Z216" s="29"/>
      <c r="AA216" s="29"/>
      <c r="AB216" s="29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</row>
    <row r="217" spans="1:38" ht="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4"/>
      <c r="N217" s="24"/>
      <c r="O217" s="24"/>
      <c r="P217" s="24"/>
      <c r="Q217" s="24"/>
      <c r="R217" s="24"/>
      <c r="S217" s="24"/>
      <c r="T217" s="24"/>
      <c r="U217" s="29"/>
      <c r="V217" s="29"/>
      <c r="W217" s="29"/>
      <c r="X217" s="29"/>
      <c r="Y217" s="29"/>
      <c r="Z217" s="29"/>
      <c r="AA217" s="29"/>
      <c r="AB217" s="29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</row>
    <row r="218" spans="1:38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4"/>
      <c r="N218" s="24"/>
      <c r="O218" s="24"/>
      <c r="P218" s="24"/>
      <c r="Q218" s="24"/>
      <c r="R218" s="24"/>
      <c r="S218" s="24"/>
      <c r="T218" s="24"/>
      <c r="U218" s="29"/>
      <c r="V218" s="29"/>
      <c r="W218" s="29"/>
      <c r="X218" s="29"/>
      <c r="Y218" s="29"/>
      <c r="Z218" s="29"/>
      <c r="AA218" s="29"/>
      <c r="AB218" s="29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</row>
    <row r="219" spans="1:38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4"/>
      <c r="N219" s="24"/>
      <c r="O219" s="24"/>
      <c r="P219" s="24"/>
      <c r="Q219" s="24"/>
      <c r="R219" s="24"/>
      <c r="S219" s="24"/>
      <c r="T219" s="24"/>
      <c r="U219" s="29"/>
      <c r="V219" s="29"/>
      <c r="W219" s="29"/>
      <c r="X219" s="29"/>
      <c r="Y219" s="29"/>
      <c r="Z219" s="29"/>
      <c r="AA219" s="29"/>
      <c r="AB219" s="29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</row>
    <row r="220" spans="1:38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4"/>
      <c r="N220" s="24"/>
      <c r="O220" s="24"/>
      <c r="P220" s="24"/>
      <c r="Q220" s="24"/>
      <c r="R220" s="24"/>
      <c r="S220" s="24"/>
      <c r="T220" s="24"/>
      <c r="U220" s="29"/>
      <c r="V220" s="29"/>
      <c r="W220" s="29"/>
      <c r="X220" s="29"/>
      <c r="Y220" s="29"/>
      <c r="Z220" s="29"/>
      <c r="AA220" s="29"/>
      <c r="AB220" s="29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</row>
    <row r="221" spans="1:38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4"/>
      <c r="N221" s="24"/>
      <c r="O221" s="24"/>
      <c r="P221" s="24"/>
      <c r="Q221" s="24"/>
      <c r="R221" s="24"/>
      <c r="S221" s="24"/>
      <c r="T221" s="24"/>
      <c r="U221" s="29"/>
      <c r="V221" s="29"/>
      <c r="W221" s="29"/>
      <c r="X221" s="29"/>
      <c r="Y221" s="29"/>
      <c r="Z221" s="29"/>
      <c r="AA221" s="29"/>
      <c r="AB221" s="29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</row>
    <row r="222" spans="1:38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4"/>
      <c r="N222" s="24"/>
      <c r="O222" s="24"/>
      <c r="P222" s="24"/>
      <c r="Q222" s="24"/>
      <c r="R222" s="24"/>
      <c r="S222" s="24"/>
      <c r="T222" s="24"/>
      <c r="U222" s="29"/>
      <c r="V222" s="29"/>
      <c r="W222" s="29"/>
      <c r="X222" s="29"/>
      <c r="Y222" s="29"/>
      <c r="Z222" s="29"/>
      <c r="AA222" s="29"/>
      <c r="AB222" s="29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</row>
    <row r="223" spans="1:38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4"/>
      <c r="N223" s="24"/>
      <c r="O223" s="24"/>
      <c r="P223" s="24"/>
      <c r="Q223" s="24"/>
      <c r="R223" s="24"/>
      <c r="S223" s="24"/>
      <c r="T223" s="24"/>
      <c r="U223" s="29"/>
      <c r="V223" s="29"/>
      <c r="W223" s="29"/>
      <c r="X223" s="29"/>
      <c r="Y223" s="29"/>
      <c r="Z223" s="29"/>
      <c r="AA223" s="29"/>
      <c r="AB223" s="29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</row>
    <row r="224" spans="1:38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4"/>
      <c r="N224" s="24"/>
      <c r="O224" s="24"/>
      <c r="P224" s="24"/>
      <c r="Q224" s="24"/>
      <c r="R224" s="24"/>
      <c r="S224" s="24"/>
      <c r="T224" s="24"/>
      <c r="U224" s="29"/>
      <c r="V224" s="29"/>
      <c r="W224" s="29"/>
      <c r="X224" s="29"/>
      <c r="Y224" s="29"/>
      <c r="Z224" s="29"/>
      <c r="AA224" s="29"/>
      <c r="AB224" s="29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</row>
    <row r="225" spans="1:38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4"/>
      <c r="N225" s="24"/>
      <c r="O225" s="24"/>
      <c r="P225" s="24"/>
      <c r="Q225" s="24"/>
      <c r="R225" s="24"/>
      <c r="S225" s="24"/>
      <c r="T225" s="24"/>
      <c r="U225" s="29"/>
      <c r="V225" s="29"/>
      <c r="W225" s="29"/>
      <c r="X225" s="29"/>
      <c r="Y225" s="29"/>
      <c r="Z225" s="29"/>
      <c r="AA225" s="29"/>
      <c r="AB225" s="29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</row>
    <row r="226" spans="1:38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4"/>
      <c r="N226" s="24"/>
      <c r="O226" s="24"/>
      <c r="P226" s="24"/>
      <c r="Q226" s="24"/>
      <c r="R226" s="24"/>
      <c r="S226" s="24"/>
      <c r="T226" s="24"/>
      <c r="U226" s="29"/>
      <c r="V226" s="29"/>
      <c r="W226" s="29"/>
      <c r="X226" s="29"/>
      <c r="Y226" s="29"/>
      <c r="Z226" s="29"/>
      <c r="AA226" s="29"/>
      <c r="AB226" s="29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</row>
    <row r="227" spans="1:38" ht="15">
      <c r="A227" s="26"/>
      <c r="B227" s="26"/>
      <c r="C227" s="24"/>
      <c r="D227" s="24"/>
      <c r="E227" s="24"/>
      <c r="F227" s="24"/>
      <c r="G227" s="24"/>
      <c r="H227" s="24"/>
      <c r="I227" s="26"/>
      <c r="J227" s="26"/>
      <c r="K227" s="26"/>
      <c r="L227" s="26"/>
      <c r="M227" s="24"/>
      <c r="N227" s="24"/>
      <c r="O227" s="24"/>
      <c r="P227" s="24"/>
      <c r="Q227" s="24"/>
      <c r="R227" s="24"/>
      <c r="S227" s="24"/>
      <c r="T227" s="24"/>
      <c r="U227" s="29"/>
      <c r="V227" s="29"/>
      <c r="W227" s="29"/>
      <c r="X227" s="29"/>
      <c r="Y227" s="29"/>
      <c r="Z227" s="29"/>
      <c r="AA227" s="29"/>
      <c r="AB227" s="29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</row>
    <row r="228" spans="1:38" ht="15">
      <c r="A228" s="26"/>
      <c r="B228" s="26"/>
      <c r="C228" s="24"/>
      <c r="D228" s="24"/>
      <c r="E228" s="24"/>
      <c r="F228" s="24"/>
      <c r="G228" s="24"/>
      <c r="H228" s="24"/>
      <c r="I228" s="26"/>
      <c r="J228" s="26"/>
      <c r="K228" s="26"/>
      <c r="L228" s="26"/>
      <c r="M228" s="24"/>
      <c r="N228" s="24"/>
      <c r="O228" s="24"/>
      <c r="P228" s="24"/>
      <c r="Q228" s="24"/>
      <c r="R228" s="24"/>
      <c r="S228" s="24"/>
      <c r="T228" s="24"/>
      <c r="U228" s="29"/>
      <c r="V228" s="29"/>
      <c r="W228" s="29"/>
      <c r="X228" s="29"/>
      <c r="Y228" s="29"/>
      <c r="Z228" s="29"/>
      <c r="AA228" s="29"/>
      <c r="AB228" s="29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</row>
    <row r="229" spans="1:38" ht="15">
      <c r="A229" s="26"/>
      <c r="B229" s="26"/>
      <c r="I229" s="24"/>
      <c r="J229" s="26"/>
      <c r="K229" s="26"/>
      <c r="L229" s="26"/>
      <c r="M229" s="24"/>
      <c r="N229" s="24"/>
      <c r="O229" s="24"/>
      <c r="P229" s="24"/>
      <c r="Q229" s="24"/>
      <c r="R229" s="24"/>
      <c r="S229" s="24"/>
      <c r="T229" s="24"/>
      <c r="U229" s="29"/>
      <c r="V229" s="29"/>
      <c r="W229" s="29"/>
      <c r="X229" s="29"/>
      <c r="Y229" s="29"/>
      <c r="Z229" s="29"/>
      <c r="AA229" s="29"/>
      <c r="AB229" s="29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</row>
    <row r="230" spans="1:38" ht="15">
      <c r="A230" s="26"/>
      <c r="B230" s="26"/>
      <c r="I230" s="24"/>
      <c r="J230" s="26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9"/>
      <c r="V230" s="29"/>
      <c r="W230" s="29"/>
      <c r="X230" s="29"/>
      <c r="Y230" s="29"/>
      <c r="Z230" s="29"/>
      <c r="AA230" s="29"/>
      <c r="AB230" s="29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</row>
    <row r="231" spans="1:38" ht="15">
      <c r="A231" s="26"/>
      <c r="B231" s="26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9"/>
      <c r="V231" s="29"/>
      <c r="W231" s="29"/>
      <c r="X231" s="29"/>
      <c r="Y231" s="29"/>
      <c r="Z231" s="29"/>
      <c r="AA231" s="29"/>
      <c r="AB231" s="29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</row>
    <row r="232" spans="1:38" ht="15">
      <c r="A232" s="26"/>
      <c r="B232" s="26"/>
      <c r="J232" s="24"/>
      <c r="S232" s="24"/>
      <c r="T232" s="24"/>
      <c r="U232" s="29"/>
      <c r="V232" s="29"/>
      <c r="W232" s="29"/>
      <c r="X232" s="29"/>
      <c r="Y232" s="29"/>
      <c r="Z232" s="29"/>
      <c r="AA232" s="29"/>
      <c r="AB232" s="29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</row>
    <row r="233" spans="1:38" ht="15">
      <c r="A233" s="26"/>
      <c r="B233" s="24"/>
      <c r="S233" s="24"/>
      <c r="T233" s="24"/>
      <c r="U233" s="29"/>
      <c r="V233" s="29"/>
      <c r="W233" s="29"/>
      <c r="X233" s="29"/>
      <c r="Y233" s="29"/>
      <c r="Z233" s="29"/>
      <c r="AA233" s="29"/>
      <c r="AB233" s="29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</row>
    <row r="234" spans="1:38" ht="15">
      <c r="A234" s="26"/>
      <c r="B234" s="24"/>
      <c r="T234" s="24"/>
      <c r="U234" s="29"/>
      <c r="V234" s="29"/>
      <c r="W234" s="29"/>
      <c r="X234" s="29"/>
      <c r="Y234" s="29"/>
      <c r="Z234" s="29"/>
      <c r="AA234" s="29"/>
      <c r="AB234" s="29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</row>
    <row r="235" spans="1:38" ht="15">
      <c r="A235" s="26"/>
      <c r="T235" s="24"/>
      <c r="U235" s="29"/>
      <c r="V235" s="29"/>
      <c r="W235" s="29"/>
      <c r="X235" s="29"/>
      <c r="Y235" s="29"/>
      <c r="Z235" s="29"/>
      <c r="AA235" s="29"/>
      <c r="AB235" s="29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</row>
    <row r="236" spans="1:38" ht="15">
      <c r="A236" s="26"/>
      <c r="W236" s="29"/>
      <c r="X236" s="29"/>
      <c r="Y236" s="29"/>
      <c r="Z236" s="29"/>
      <c r="AA236" s="29"/>
      <c r="AB236" s="29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</row>
    <row r="237" spans="1:38" ht="15">
      <c r="A237" s="26"/>
      <c r="W237" s="29"/>
      <c r="X237" s="29"/>
      <c r="Y237" s="29"/>
      <c r="Z237" s="29"/>
      <c r="AA237" s="29"/>
      <c r="AB237" s="29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</row>
    <row r="238" spans="1:38" ht="15">
      <c r="A238" s="26"/>
      <c r="AB238" s="29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</row>
    <row r="239" spans="1:38" ht="15">
      <c r="A239" s="26"/>
      <c r="AB239" s="29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</row>
    <row r="240" spans="1:38" ht="15">
      <c r="A240" s="26"/>
      <c r="AB240" s="29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</row>
    <row r="241" spans="1:38" ht="15">
      <c r="A241" s="26"/>
      <c r="AB241" s="29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</row>
    <row r="242" spans="1:38" ht="15">
      <c r="A242" s="26"/>
      <c r="AB242" s="29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</row>
    <row r="243" spans="1:38" ht="15">
      <c r="A243" s="26"/>
      <c r="AB243" s="29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</row>
    <row r="244" spans="1:38" ht="15">
      <c r="A244" s="26"/>
      <c r="AB244" s="29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</row>
    <row r="245" spans="1:38" ht="15">
      <c r="A245" s="26"/>
      <c r="AC245" s="24"/>
      <c r="AJ245" s="24"/>
      <c r="AK245" s="24"/>
      <c r="AL245" s="24"/>
    </row>
    <row r="246" spans="1:38" ht="15">
      <c r="A246" s="26"/>
      <c r="AJ246" s="24"/>
      <c r="AK246" s="24"/>
      <c r="AL246" s="24"/>
    </row>
    <row r="247" spans="1:38" ht="15">
      <c r="A247" s="26"/>
      <c r="AJ247" s="24"/>
      <c r="AK247" s="24"/>
      <c r="AL247" s="24"/>
    </row>
    <row r="248" spans="1:38" ht="15">
      <c r="A248" s="26"/>
      <c r="AJ248" s="24"/>
      <c r="AK248" s="24"/>
      <c r="AL248" s="24"/>
    </row>
    <row r="249" spans="1:38" ht="15">
      <c r="A249" s="26"/>
      <c r="AJ249" s="24"/>
      <c r="AK249" s="24"/>
      <c r="AL249" s="24"/>
    </row>
    <row r="250" spans="1:38" ht="15">
      <c r="A250" s="26"/>
      <c r="AJ250" s="24"/>
      <c r="AK250" s="24"/>
      <c r="AL250" s="24"/>
    </row>
    <row r="251" spans="1:38" ht="15">
      <c r="A251" s="26"/>
      <c r="AJ251" s="24"/>
      <c r="AK251" s="24"/>
      <c r="AL251" s="24"/>
    </row>
    <row r="252" spans="1:38" ht="15">
      <c r="A252" s="26"/>
      <c r="AJ252" s="24"/>
      <c r="AK252" s="24"/>
      <c r="AL252" s="24"/>
    </row>
    <row r="253" spans="1:38" ht="15">
      <c r="A253" s="26"/>
      <c r="AJ253" s="24"/>
      <c r="AK253" s="24"/>
      <c r="AL253" s="24"/>
    </row>
    <row r="254" spans="1:38" ht="15">
      <c r="A254" s="26"/>
      <c r="AJ254" s="24"/>
      <c r="AK254" s="24"/>
      <c r="AL254" s="24"/>
    </row>
    <row r="255" spans="1:38" ht="15">
      <c r="A255" s="26"/>
      <c r="AJ255" s="24"/>
      <c r="AK255" s="24"/>
      <c r="AL255" s="24"/>
    </row>
    <row r="256" spans="1:38" ht="15">
      <c r="A256" s="26"/>
      <c r="AJ256" s="24"/>
      <c r="AK256" s="24"/>
      <c r="AL256" s="24"/>
    </row>
    <row r="257" spans="1:38" ht="15">
      <c r="A257" s="26"/>
      <c r="AJ257" s="24"/>
      <c r="AK257" s="24"/>
      <c r="AL257" s="24"/>
    </row>
    <row r="258" spans="1:38" ht="15">
      <c r="A258" s="26"/>
      <c r="AJ258" s="24"/>
      <c r="AK258" s="24"/>
      <c r="AL258" s="24"/>
    </row>
    <row r="259" spans="1:38" ht="15">
      <c r="A259" s="26"/>
      <c r="AJ259" s="24"/>
      <c r="AK259" s="24"/>
      <c r="AL259" s="24"/>
    </row>
    <row r="260" spans="1:38" ht="15">
      <c r="A260" s="26"/>
      <c r="AJ260" s="24"/>
      <c r="AK260" s="24"/>
      <c r="AL260" s="24"/>
    </row>
    <row r="261" spans="1:38" ht="15">
      <c r="A261" s="26"/>
      <c r="AJ261" s="24"/>
      <c r="AK261" s="24"/>
      <c r="AL261" s="24"/>
    </row>
    <row r="262" spans="1:38" ht="15">
      <c r="A262" s="26"/>
      <c r="AJ262" s="24"/>
      <c r="AK262" s="24"/>
      <c r="AL262" s="24"/>
    </row>
    <row r="263" spans="1:38" ht="15">
      <c r="A263" s="26"/>
      <c r="AJ263" s="24"/>
      <c r="AK263" s="24"/>
      <c r="AL263" s="24"/>
    </row>
    <row r="264" spans="1:38" ht="15">
      <c r="A264" s="26"/>
      <c r="AJ264" s="24"/>
      <c r="AK264" s="24"/>
      <c r="AL264" s="24"/>
    </row>
    <row r="265" spans="1:38" ht="15">
      <c r="A265" s="26"/>
      <c r="AJ265" s="24"/>
      <c r="AK265" s="24"/>
      <c r="AL265" s="24"/>
    </row>
    <row r="266" spans="1:38" ht="15">
      <c r="A266" s="26"/>
      <c r="AJ266" s="24"/>
      <c r="AK266" s="24"/>
      <c r="AL266" s="24"/>
    </row>
    <row r="267" spans="1:38" ht="15">
      <c r="A267" s="26"/>
      <c r="AJ267" s="24"/>
      <c r="AK267" s="24"/>
      <c r="AL267" s="24"/>
    </row>
    <row r="268" spans="1:38" ht="15">
      <c r="A268" s="26"/>
      <c r="AJ268" s="24"/>
      <c r="AK268" s="24"/>
      <c r="AL268" s="24"/>
    </row>
    <row r="269" spans="1:38" ht="15">
      <c r="A269" s="26"/>
      <c r="AJ269" s="24"/>
      <c r="AK269" s="24"/>
      <c r="AL269" s="24"/>
    </row>
    <row r="270" spans="1:38" ht="15">
      <c r="A270" s="26"/>
      <c r="AJ270" s="24"/>
      <c r="AK270" s="24"/>
      <c r="AL270" s="24"/>
    </row>
    <row r="271" spans="1:38" ht="15">
      <c r="A271" s="26"/>
      <c r="AJ271" s="24"/>
      <c r="AK271" s="24"/>
      <c r="AL271" s="24"/>
    </row>
    <row r="272" spans="1:38" ht="15">
      <c r="A272" s="26"/>
      <c r="AJ272" s="24"/>
      <c r="AK272" s="24"/>
      <c r="AL272" s="24"/>
    </row>
    <row r="273" spans="1:38" ht="15">
      <c r="A273" s="26"/>
      <c r="AJ273" s="24"/>
      <c r="AK273" s="24"/>
      <c r="AL273" s="24"/>
    </row>
    <row r="274" spans="1:38" ht="15">
      <c r="A274" s="26"/>
      <c r="AJ274" s="24"/>
      <c r="AK274" s="24"/>
      <c r="AL274" s="24"/>
    </row>
    <row r="275" spans="1:38" ht="15">
      <c r="A275" s="26"/>
      <c r="AJ275" s="24"/>
      <c r="AK275" s="24"/>
      <c r="AL275" s="24"/>
    </row>
    <row r="276" spans="1:38" ht="15">
      <c r="A276" s="26"/>
      <c r="AJ276" s="24"/>
      <c r="AK276" s="24"/>
      <c r="AL276" s="24"/>
    </row>
    <row r="277" spans="1:38" ht="15">
      <c r="A277" s="26"/>
      <c r="AJ277" s="24"/>
      <c r="AK277" s="24"/>
      <c r="AL277" s="24"/>
    </row>
    <row r="278" spans="1:38" ht="15">
      <c r="A278" s="26"/>
      <c r="AJ278" s="24"/>
      <c r="AK278" s="24"/>
      <c r="AL278" s="24"/>
    </row>
    <row r="279" spans="1:38" ht="15">
      <c r="A279" s="26"/>
      <c r="AJ279" s="24"/>
      <c r="AK279" s="24"/>
      <c r="AL279" s="24"/>
    </row>
    <row r="280" spans="1:38" ht="15">
      <c r="A280" s="26"/>
      <c r="AJ280" s="24"/>
      <c r="AK280" s="24"/>
      <c r="AL280" s="24"/>
    </row>
    <row r="281" spans="1:38" ht="15">
      <c r="A281" s="26"/>
      <c r="AJ281" s="24"/>
      <c r="AK281" s="24"/>
      <c r="AL281" s="24"/>
    </row>
    <row r="282" spans="1:38" ht="15">
      <c r="A282" s="26"/>
      <c r="AJ282" s="24"/>
      <c r="AK282" s="24"/>
      <c r="AL282" s="24"/>
    </row>
    <row r="283" spans="1:38" ht="15">
      <c r="A283" s="26"/>
      <c r="AJ283" s="24"/>
      <c r="AK283" s="24"/>
      <c r="AL283" s="24"/>
    </row>
    <row r="284" spans="1:38" ht="15">
      <c r="A284" s="26"/>
      <c r="AJ284" s="24"/>
      <c r="AK284" s="24"/>
      <c r="AL284" s="24"/>
    </row>
    <row r="285" spans="1:38" ht="15">
      <c r="A285" s="26"/>
      <c r="AJ285" s="24"/>
      <c r="AK285" s="24"/>
      <c r="AL285" s="24"/>
    </row>
    <row r="286" ht="15">
      <c r="A286" s="26"/>
    </row>
    <row r="287" ht="15">
      <c r="A287" s="26"/>
    </row>
    <row r="288" ht="15">
      <c r="A288" s="26"/>
    </row>
    <row r="289" ht="15">
      <c r="A289" s="26"/>
    </row>
    <row r="290" ht="15">
      <c r="A290" s="26"/>
    </row>
    <row r="291" ht="15">
      <c r="A291" s="26"/>
    </row>
    <row r="292" ht="15">
      <c r="A292" s="26"/>
    </row>
    <row r="293" ht="15">
      <c r="A293" s="26"/>
    </row>
    <row r="294" ht="15">
      <c r="A294" s="26"/>
    </row>
    <row r="295" ht="15">
      <c r="A295" s="26"/>
    </row>
    <row r="296" ht="15">
      <c r="A296" s="26"/>
    </row>
    <row r="297" ht="15">
      <c r="A297" s="26"/>
    </row>
    <row r="298" ht="15">
      <c r="A298" s="26"/>
    </row>
    <row r="299" ht="15">
      <c r="A299" s="26"/>
    </row>
    <row r="300" ht="15">
      <c r="A300" s="26"/>
    </row>
    <row r="301" ht="15">
      <c r="A301" s="26"/>
    </row>
    <row r="302" ht="15">
      <c r="A302" s="26"/>
    </row>
    <row r="303" ht="15">
      <c r="A303" s="26"/>
    </row>
    <row r="304" ht="15">
      <c r="A304" s="26"/>
    </row>
    <row r="305" ht="15">
      <c r="A305" s="26"/>
    </row>
    <row r="306" ht="15">
      <c r="A306" s="26"/>
    </row>
    <row r="307" ht="15">
      <c r="A307" s="26"/>
    </row>
    <row r="308" ht="15">
      <c r="A308" s="26"/>
    </row>
    <row r="309" ht="15">
      <c r="A309" s="24"/>
    </row>
    <row r="310" ht="15">
      <c r="A310" s="24"/>
    </row>
  </sheetData>
  <sheetProtection/>
  <mergeCells count="28">
    <mergeCell ref="AH4:AL4"/>
    <mergeCell ref="D6:AL6"/>
    <mergeCell ref="B13:D15"/>
    <mergeCell ref="E13:F15"/>
    <mergeCell ref="AC12:AC15"/>
    <mergeCell ref="J9:AL9"/>
    <mergeCell ref="I14:J15"/>
    <mergeCell ref="K14:K15"/>
    <mergeCell ref="AE12:AJ14"/>
    <mergeCell ref="I13:R13"/>
    <mergeCell ref="N14:R15"/>
    <mergeCell ref="G13:H15"/>
    <mergeCell ref="D5:AL5"/>
    <mergeCell ref="W14:W15"/>
    <mergeCell ref="X14:Y15"/>
    <mergeCell ref="Z14:Z15"/>
    <mergeCell ref="V14:V15"/>
    <mergeCell ref="D7:AL7"/>
    <mergeCell ref="AD1:AI1"/>
    <mergeCell ref="AD2:AI2"/>
    <mergeCell ref="D8:AL8"/>
    <mergeCell ref="J10:AL10"/>
    <mergeCell ref="AD12:AD15"/>
    <mergeCell ref="B12:R12"/>
    <mergeCell ref="U14:U15"/>
    <mergeCell ref="S12:AB12"/>
    <mergeCell ref="S14:T15"/>
    <mergeCell ref="L14:M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2017-05-02T12:18:54Z</cp:lastPrinted>
  <dcterms:created xsi:type="dcterms:W3CDTF">2011-12-09T07:36:49Z</dcterms:created>
  <dcterms:modified xsi:type="dcterms:W3CDTF">2017-05-02T12:24:23Z</dcterms:modified>
  <cp:category/>
  <cp:version/>
  <cp:contentType/>
  <cp:contentStatus/>
</cp:coreProperties>
</file>