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  2020\ОКРУГГГ\КАП.РЕМОНТ\планы\"/>
    </mc:Choice>
  </mc:AlternateContent>
  <bookViews>
    <workbookView xWindow="0" yWindow="0" windowWidth="19200" windowHeight="11505" activeTab="2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1'!$21:$21</definedName>
    <definedName name="_xlnm.Print_Area" localSheetId="0">'часть 1'!$A$1:$T$48</definedName>
    <definedName name="_xlnm.Print_Area" localSheetId="1">'часть 2'!$A$1:$Y$38</definedName>
    <definedName name="_xlnm.Print_Area" localSheetId="2">'часть 3'!$A$1:$G$12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37" l="1"/>
  <c r="C16" i="37" l="1"/>
</calcChain>
</file>

<file path=xl/sharedStrings.xml><?xml version="1.0" encoding="utf-8"?>
<sst xmlns="http://schemas.openxmlformats.org/spreadsheetml/2006/main" count="208" uniqueCount="125">
  <si>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</si>
  <si>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</si>
  <si>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</si>
  <si>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</si>
  <si>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</si>
  <si>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</si>
  <si>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</si>
  <si>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</si>
  <si>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</si>
  <si>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</si>
  <si>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</si>
  <si>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</si>
  <si>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</si>
  <si>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</si>
  <si>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</si>
  <si>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</si>
  <si>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</si>
  <si>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</si>
  <si>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</si>
  <si>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</si>
  <si>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</si>
  <si>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</si>
  <si>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</si>
  <si>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</si>
  <si>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</si>
  <si>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</si>
  <si>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</si>
  <si>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</si>
  <si>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</si>
  <si>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</si>
  <si>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</si>
  <si>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</si>
  <si>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</si>
  <si>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</si>
  <si>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</si>
  <si>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</si>
  <si>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</si>
  <si>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</si>
  <si>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</si>
  <si>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 xml:space="preserve">к постановлению Правительства 
Тверской области
</t>
  </si>
  <si>
    <t>Ито-го</t>
  </si>
  <si>
    <t>№ 
п/п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</si>
  <si>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</si>
  <si>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</si>
  <si>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</si>
  <si>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</si>
  <si>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</si>
  <si>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</si>
  <si>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</si>
  <si>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</si>
  <si>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</si>
  <si>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</si>
  <si>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</si>
  <si>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</si>
  <si>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 xml:space="preserve">«Приложение 3
к Порядку утверждения краткосрочных планов реализации региональной программы по проведению капитального ремонта общего имущества в многоквартирных домах 
на территории Тверской области 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</si>
  <si>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</si>
  <si>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>Приложение 2</t>
  </si>
  <si>
    <r>
      <t>ремонт подвальных помещений</t>
    </r>
    <r>
      <rPr>
        <vertAlign val="superscript"/>
        <sz val="14"/>
        <color rgb="FF000000"/>
        <rFont val="Times New Roman"/>
        <family val="1"/>
        <charset val="204"/>
      </rPr>
      <t>5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</si>
  <si>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электроснабжения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</si>
  <si>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</si>
  <si>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</si>
  <si>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</si>
  <si>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</si>
  <si>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</si>
  <si>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</si>
  <si>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</si>
  <si>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>1985</t>
  </si>
  <si>
    <t>1981</t>
  </si>
  <si>
    <t>блочные</t>
  </si>
  <si>
    <t xml:space="preserve">от    29.12.2017    №    458 -пп                      </t>
  </si>
  <si>
    <t xml:space="preserve"> Всего </t>
  </si>
  <si>
    <t>ул.Советская д.81</t>
  </si>
  <si>
    <t>ул.Молодежная д.24</t>
  </si>
  <si>
    <t>1971</t>
  </si>
  <si>
    <t>ул. Парковая д.6</t>
  </si>
  <si>
    <t>ул. Правды д.10</t>
  </si>
  <si>
    <t>Начало проведения капитального ремонта 2021 год</t>
  </si>
  <si>
    <t>ул. Коммунистическая д.12</t>
  </si>
  <si>
    <t>Начало проведения капитального ремонта 2022 год</t>
  </si>
  <si>
    <t>ул. Промышленная д.22</t>
  </si>
  <si>
    <t>723</t>
  </si>
  <si>
    <t>650</t>
  </si>
  <si>
    <t>1118</t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</si>
  <si>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 xml:space="preserve">  2020</t>
    </r>
    <r>
      <rPr>
        <sz val="14"/>
        <color rgb="FF000000"/>
        <rFont val="Times New Roman"/>
        <family val="1"/>
        <charset val="204"/>
      </rPr>
      <t xml:space="preserve">  год</t>
    </r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</si>
  <si>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2021</t>
    </r>
    <r>
      <rPr>
        <sz val="14"/>
        <color rgb="FF000000"/>
        <rFont val="Times New Roman"/>
        <family val="1"/>
        <charset val="204"/>
      </rPr>
      <t>год</t>
    </r>
  </si>
  <si>
    <r>
      <t>Начало проведения капитального ремонта</t>
    </r>
    <r>
      <rPr>
        <u/>
        <sz val="14"/>
        <color rgb="FF000000"/>
        <rFont val="Times New Roman"/>
        <family val="1"/>
        <charset val="204"/>
      </rPr>
      <t xml:space="preserve"> 2022 </t>
    </r>
    <r>
      <rPr>
        <sz val="14"/>
        <color rgb="FF000000"/>
        <rFont val="Times New Roman"/>
        <family val="1"/>
        <charset val="204"/>
      </rPr>
      <t>год</t>
    </r>
  </si>
  <si>
    <r>
      <t>Начало проведения капитального ремонта</t>
    </r>
    <r>
      <rPr>
        <u/>
        <sz val="12"/>
        <color rgb="FF000000"/>
        <rFont val="Times New Roman"/>
        <family val="1"/>
        <charset val="204"/>
      </rPr>
      <t xml:space="preserve"> 2020</t>
    </r>
    <r>
      <rPr>
        <sz val="12"/>
        <color rgb="FF000000"/>
        <rFont val="Times New Roman"/>
        <family val="1"/>
        <charset val="204"/>
      </rPr>
      <t xml:space="preserve">  год</t>
    </r>
  </si>
  <si>
    <r>
      <t xml:space="preserve">Начало проведения капитального ремонта </t>
    </r>
    <r>
      <rPr>
        <u/>
        <sz val="12"/>
        <color rgb="FF000000"/>
        <rFont val="Times New Roman"/>
        <family val="1"/>
        <charset val="204"/>
      </rPr>
      <t xml:space="preserve">2021 </t>
    </r>
    <r>
      <rPr>
        <sz val="12"/>
        <color rgb="FF000000"/>
        <rFont val="Times New Roman"/>
        <family val="1"/>
        <charset val="204"/>
      </rPr>
      <t>год</t>
    </r>
  </si>
  <si>
    <r>
      <t xml:space="preserve">Начало проведения капитального ремонта </t>
    </r>
    <r>
      <rPr>
        <u/>
        <sz val="12"/>
        <color rgb="FF000000"/>
        <rFont val="Times New Roman"/>
        <family val="1"/>
        <charset val="204"/>
      </rPr>
      <t>2022</t>
    </r>
    <r>
      <rPr>
        <sz val="12"/>
        <color rgb="FF000000"/>
        <rFont val="Times New Roman"/>
        <family val="1"/>
        <charset val="204"/>
      </rPr>
      <t>год</t>
    </r>
  </si>
  <si>
    <t>39</t>
  </si>
  <si>
    <t>2</t>
  </si>
  <si>
    <t>в многоквартирных домах на 2020-2022 год</t>
  </si>
  <si>
    <t>Начало проведения капитального ремонта 2020 год</t>
  </si>
  <si>
    <t xml:space="preserve"> кирпичные</t>
  </si>
  <si>
    <t>Реестр многоквартирных домов, капитальный ремонт которых не был завершен в  2018 году, и которые планируется отремонтировать в 2020 году</t>
  </si>
  <si>
    <t>ул. Радищева, д.1</t>
  </si>
  <si>
    <t>каменные кирпичные</t>
  </si>
  <si>
    <t xml:space="preserve">Всего </t>
  </si>
  <si>
    <t>Реестр многоквартирных домов, капитальный ремонт которых не был завершен в  2017 году, и которые планируется отремонтировать в 2020 году</t>
  </si>
  <si>
    <t>пер. Строителей д.1</t>
  </si>
  <si>
    <t>ул. Правды д.8</t>
  </si>
  <si>
    <t>1966</t>
  </si>
  <si>
    <t>каменные:кирпичные</t>
  </si>
  <si>
    <t>460.9</t>
  </si>
  <si>
    <t>432.1</t>
  </si>
  <si>
    <t>1883,9</t>
  </si>
  <si>
    <t>659,4</t>
  </si>
  <si>
    <t>410,00</t>
  </si>
  <si>
    <t>1069,4</t>
  </si>
  <si>
    <t>ул. Радищева д.1</t>
  </si>
  <si>
    <t xml:space="preserve"> </t>
  </si>
  <si>
    <t>Реестр многоквартирных домов, капитальный ремонт которых не был завершен в  2019 году, и которые планируется отремонтировать в 2020 году</t>
  </si>
  <si>
    <t>пер. Строителей д.3</t>
  </si>
  <si>
    <t>ул. Промышленная д.24</t>
  </si>
  <si>
    <t>ул. Павлика Морозова д.28</t>
  </si>
  <si>
    <t>Весьегонский муниципальный округ Тверской области</t>
  </si>
  <si>
    <t>Приложение 1</t>
  </si>
  <si>
    <t>установка, ремонт систем приема телевидения &lt;3&gt;</t>
  </si>
  <si>
    <t>теплоснабжения &lt;1&gt;</t>
  </si>
  <si>
    <r>
      <t xml:space="preserve">установка приборов учета </t>
    </r>
    <r>
      <rPr>
        <sz val="12"/>
        <color rgb="FF000000"/>
        <rFont val="Times New Roman"/>
        <family val="1"/>
        <charset val="204"/>
      </rPr>
      <t>&lt;2&gt;</t>
    </r>
    <r>
      <rPr>
        <sz val="14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</si>
  <si>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sz val="14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</si>
  <si>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sz val="14"/>
        <color rgb="FF000000"/>
        <rFont val="Times New Roman"/>
        <family val="1"/>
        <charset val="204"/>
      </rPr>
      <t xml:space="preserve">  </t>
    </r>
  </si>
  <si>
    <t xml:space="preserve">разработка проектной документа-ции&lt;4&gt;
</t>
  </si>
  <si>
    <t>проведение технического обследования</t>
  </si>
  <si>
    <t>к постановлению администрации Весьегонского муниципального округа Тверской области от 00.08.2021 №000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</si>
</sst>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vertAlign val="superscript"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90">
    <xf numFmtId="0" fontId="0" fillId="0" borderId="0" xfId="0"/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1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/>
    <xf numFmtId="0" fontId="10" fillId="0" borderId="0" xfId="0" applyFont="1"/>
    <xf numFmtId="0" fontId="10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3" fillId="0" borderId="0" xfId="0" applyFont="1" applyAlignment="1">
      <alignment horizontal="right" vertical="top" wrapText="1"/>
    </xf>
    <xf numFmtId="0" fontId="10" fillId="0" borderId="0" xfId="1" applyFont="1" applyFill="1"/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164" fontId="10" fillId="0" borderId="0" xfId="0" applyNumberFormat="1" applyFont="1" applyFill="1" applyAlignment="1">
      <alignment wrapText="1"/>
    </xf>
    <xf numFmtId="164" fontId="18" fillId="0" borderId="0" xfId="0" applyNumberFormat="1" applyFont="1" applyFill="1" applyAlignment="1">
      <alignment wrapText="1"/>
    </xf>
    <xf numFmtId="4" fontId="10" fillId="0" borderId="0" xfId="0" applyNumberFormat="1" applyFont="1" applyFill="1"/>
    <xf numFmtId="0" fontId="7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3" fillId="0" borderId="0" xfId="1"/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14" fillId="2" borderId="4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4" fontId="13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/>
    <xf numFmtId="4" fontId="10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0" fontId="1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4" xfId="0" applyFont="1" applyFill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0" borderId="9" xfId="1" applyBorder="1" applyAlignment="1">
      <alignment horizontal="center"/>
    </xf>
    <xf numFmtId="0" fontId="3" fillId="0" borderId="13" xfId="1" applyBorder="1" applyAlignment="1">
      <alignment horizontal="center"/>
    </xf>
    <xf numFmtId="0" fontId="3" fillId="0" borderId="10" xfId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DM163"/>
  <sheetViews>
    <sheetView view="pageBreakPreview" topLeftCell="C7" zoomScale="70" zoomScaleNormal="70" zoomScaleSheetLayoutView="70" workbookViewId="0">
      <selection activeCell="M51" sqref="M51"/>
    </sheetView>
  </sheetViews>
  <sheetFormatPr defaultColWidth="8.85546875" defaultRowHeight="15.75" x14ac:dyDescent="0.25"/>
  <cols>
    <col min="1" max="1" width="6.42578125" style="46" customWidth="1"/>
    <col min="2" max="2" width="31.28515625" style="46" customWidth="1"/>
    <col min="3" max="3" width="5.85546875" style="40" customWidth="1"/>
    <col min="4" max="4" width="6.42578125" style="40" customWidth="1"/>
    <col min="5" max="5" width="22.42578125" style="40" customWidth="1"/>
    <col min="6" max="6" width="6" style="40" customWidth="1"/>
    <col min="7" max="7" width="5.85546875" style="40" customWidth="1"/>
    <col min="8" max="8" width="25" style="40" customWidth="1"/>
    <col min="9" max="9" width="10.85546875" style="40" bestFit="1" customWidth="1"/>
    <col min="10" max="10" width="15.28515625" style="40" customWidth="1"/>
    <col min="11" max="11" width="12.85546875" style="47" customWidth="1"/>
    <col min="12" max="12" width="16.5703125" style="40" customWidth="1"/>
    <col min="13" max="13" width="8.85546875" style="40" customWidth="1"/>
    <col min="14" max="14" width="13.28515625" style="55" customWidth="1"/>
    <col min="15" max="15" width="17" style="40" customWidth="1"/>
    <col min="16" max="16" width="9.42578125" style="40" customWidth="1"/>
    <col min="17" max="17" width="11.5703125" style="40" customWidth="1"/>
    <col min="18" max="18" width="11" style="40" customWidth="1"/>
    <col min="19" max="19" width="17.28515625" style="40" customWidth="1"/>
    <col min="20" max="20" width="13.42578125" style="40" customWidth="1"/>
    <col min="21" max="22" width="10" style="40" bestFit="1" customWidth="1"/>
    <col min="23" max="16384" width="8.85546875" style="40"/>
  </cols>
  <sheetData>
    <row r="1" spans="1:20" x14ac:dyDescent="0.25">
      <c r="O1" s="138" t="s">
        <v>116</v>
      </c>
      <c r="P1" s="138"/>
      <c r="Q1" s="138"/>
      <c r="R1" s="138"/>
      <c r="S1" s="138"/>
    </row>
    <row r="2" spans="1:20" ht="31.5" customHeight="1" x14ac:dyDescent="0.25">
      <c r="A2" s="90"/>
      <c r="B2" s="90"/>
      <c r="O2" s="138" t="s">
        <v>124</v>
      </c>
      <c r="P2" s="138"/>
      <c r="Q2" s="138"/>
      <c r="R2" s="89"/>
      <c r="S2" s="89"/>
    </row>
    <row r="3" spans="1:20" x14ac:dyDescent="0.25">
      <c r="A3" s="90"/>
      <c r="B3" s="90"/>
      <c r="O3" s="138"/>
      <c r="P3" s="138"/>
      <c r="Q3" s="138"/>
      <c r="R3" s="89"/>
      <c r="S3" s="89"/>
    </row>
    <row r="4" spans="1:20" x14ac:dyDescent="0.25">
      <c r="A4" s="90"/>
      <c r="B4" s="90"/>
      <c r="O4" s="138"/>
      <c r="P4" s="138"/>
      <c r="Q4" s="138"/>
      <c r="R4" s="89"/>
      <c r="S4" s="89"/>
    </row>
    <row r="5" spans="1:20" x14ac:dyDescent="0.25">
      <c r="A5" s="90"/>
      <c r="B5" s="90"/>
      <c r="O5" s="89"/>
      <c r="P5" s="89"/>
      <c r="Q5" s="89"/>
      <c r="R5" s="89"/>
      <c r="S5" s="89"/>
    </row>
    <row r="6" spans="1:20" x14ac:dyDescent="0.25">
      <c r="A6" s="90"/>
      <c r="B6" s="90"/>
      <c r="O6" s="89" t="s">
        <v>56</v>
      </c>
      <c r="P6" s="89"/>
      <c r="Q6" s="89"/>
      <c r="R6" s="89"/>
      <c r="S6" s="89"/>
    </row>
    <row r="7" spans="1:20" ht="36" customHeight="1" x14ac:dyDescent="0.25">
      <c r="B7" s="65"/>
      <c r="C7" s="55"/>
      <c r="D7" s="55"/>
      <c r="E7" s="55"/>
      <c r="F7" s="55"/>
      <c r="G7" s="55"/>
      <c r="H7" s="55"/>
      <c r="O7" s="139" t="s">
        <v>39</v>
      </c>
      <c r="P7" s="139"/>
      <c r="Q7" s="139"/>
      <c r="R7" s="139"/>
      <c r="S7" s="139"/>
    </row>
    <row r="8" spans="1:20" ht="18.600000000000001" customHeight="1" x14ac:dyDescent="0.25">
      <c r="O8" s="142" t="s">
        <v>69</v>
      </c>
      <c r="P8" s="142"/>
      <c r="Q8" s="142"/>
      <c r="R8" s="142"/>
      <c r="S8" s="142"/>
    </row>
    <row r="9" spans="1:20" ht="18.600000000000001" customHeight="1" x14ac:dyDescent="0.25">
      <c r="O9" s="33"/>
      <c r="P9" s="33"/>
      <c r="Q9" s="33"/>
      <c r="R9" s="33"/>
      <c r="S9" s="33"/>
    </row>
    <row r="10" spans="1:20" ht="95.25" customHeight="1" x14ac:dyDescent="0.25">
      <c r="J10" s="48"/>
      <c r="K10" s="49"/>
      <c r="L10" s="48"/>
      <c r="M10" s="48"/>
      <c r="N10" s="87"/>
      <c r="O10" s="140" t="s">
        <v>54</v>
      </c>
      <c r="P10" s="140"/>
      <c r="Q10" s="140"/>
      <c r="R10" s="140"/>
      <c r="S10" s="140"/>
    </row>
    <row r="11" spans="1:20" ht="22.15" customHeight="1" x14ac:dyDescent="0.25">
      <c r="J11" s="48"/>
      <c r="K11" s="49"/>
      <c r="L11" s="48"/>
      <c r="M11" s="48"/>
      <c r="N11" s="87"/>
      <c r="O11" s="46"/>
      <c r="P11" s="46"/>
      <c r="Q11" s="46"/>
      <c r="R11" s="46"/>
      <c r="S11" s="46"/>
    </row>
    <row r="12" spans="1:20" ht="18" customHeight="1" x14ac:dyDescent="0.25">
      <c r="A12" s="141" t="s">
        <v>33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20" ht="18.75" customHeight="1" x14ac:dyDescent="0.25">
      <c r="A13" s="141" t="s">
        <v>34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20" ht="18" customHeight="1" x14ac:dyDescent="0.25">
      <c r="A14" s="141" t="s">
        <v>91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20" ht="20.25" customHeight="1" x14ac:dyDescent="0.25">
      <c r="A15" s="141" t="s">
        <v>115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46"/>
    </row>
    <row r="16" spans="1:20" ht="36.75" customHeight="1" x14ac:dyDescent="0.25">
      <c r="A16" s="151" t="s">
        <v>35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</row>
    <row r="17" spans="1:21" ht="40.5" customHeight="1" x14ac:dyDescent="0.25">
      <c r="A17" s="116" t="s">
        <v>0</v>
      </c>
      <c r="B17" s="116" t="s">
        <v>11</v>
      </c>
      <c r="C17" s="119" t="s">
        <v>12</v>
      </c>
      <c r="D17" s="120"/>
      <c r="E17" s="121" t="s">
        <v>13</v>
      </c>
      <c r="F17" s="121" t="s">
        <v>14</v>
      </c>
      <c r="G17" s="121" t="s">
        <v>15</v>
      </c>
      <c r="H17" s="124" t="s">
        <v>16</v>
      </c>
      <c r="I17" s="143" t="s">
        <v>17</v>
      </c>
      <c r="J17" s="144"/>
      <c r="K17" s="124" t="s">
        <v>18</v>
      </c>
      <c r="L17" s="127" t="s">
        <v>19</v>
      </c>
      <c r="M17" s="128"/>
      <c r="N17" s="128"/>
      <c r="O17" s="128"/>
      <c r="P17" s="128"/>
      <c r="Q17" s="129"/>
      <c r="R17" s="124" t="s">
        <v>20</v>
      </c>
      <c r="S17" s="148" t="s">
        <v>52</v>
      </c>
      <c r="T17" s="148"/>
    </row>
    <row r="18" spans="1:21" ht="21.75" customHeight="1" x14ac:dyDescent="0.25">
      <c r="A18" s="117"/>
      <c r="B18" s="117"/>
      <c r="C18" s="124" t="s">
        <v>21</v>
      </c>
      <c r="D18" s="124" t="s">
        <v>22</v>
      </c>
      <c r="E18" s="122"/>
      <c r="F18" s="122"/>
      <c r="G18" s="122"/>
      <c r="H18" s="125"/>
      <c r="I18" s="124" t="s">
        <v>23</v>
      </c>
      <c r="J18" s="124" t="s">
        <v>24</v>
      </c>
      <c r="K18" s="125"/>
      <c r="L18" s="124" t="s">
        <v>45</v>
      </c>
      <c r="M18" s="148" t="s">
        <v>25</v>
      </c>
      <c r="N18" s="148"/>
      <c r="O18" s="148"/>
      <c r="P18" s="148"/>
      <c r="Q18" s="148"/>
      <c r="R18" s="125"/>
      <c r="S18" s="148"/>
      <c r="T18" s="148"/>
    </row>
    <row r="19" spans="1:21" ht="312" customHeight="1" x14ac:dyDescent="0.25">
      <c r="A19" s="117"/>
      <c r="B19" s="117"/>
      <c r="C19" s="125"/>
      <c r="D19" s="125"/>
      <c r="E19" s="122"/>
      <c r="F19" s="122"/>
      <c r="G19" s="122"/>
      <c r="H19" s="126"/>
      <c r="I19" s="126"/>
      <c r="J19" s="126"/>
      <c r="K19" s="126"/>
      <c r="L19" s="126"/>
      <c r="M19" s="50" t="s">
        <v>32</v>
      </c>
      <c r="N19" s="88" t="s">
        <v>26</v>
      </c>
      <c r="O19" s="50" t="s">
        <v>31</v>
      </c>
      <c r="P19" s="50" t="s">
        <v>110</v>
      </c>
      <c r="Q19" s="50" t="s">
        <v>42</v>
      </c>
      <c r="R19" s="126"/>
      <c r="S19" s="150" t="s">
        <v>55</v>
      </c>
      <c r="T19" s="150" t="s">
        <v>53</v>
      </c>
    </row>
    <row r="20" spans="1:21" ht="30" customHeight="1" x14ac:dyDescent="0.25">
      <c r="A20" s="118"/>
      <c r="B20" s="118"/>
      <c r="C20" s="126"/>
      <c r="D20" s="126"/>
      <c r="E20" s="123"/>
      <c r="F20" s="123"/>
      <c r="G20" s="123"/>
      <c r="H20" s="51" t="s">
        <v>2</v>
      </c>
      <c r="I20" s="51" t="s">
        <v>2</v>
      </c>
      <c r="J20" s="51" t="s">
        <v>2</v>
      </c>
      <c r="K20" s="51" t="s">
        <v>27</v>
      </c>
      <c r="L20" s="51" t="s">
        <v>1</v>
      </c>
      <c r="M20" s="51" t="s">
        <v>1</v>
      </c>
      <c r="N20" s="56" t="s">
        <v>1</v>
      </c>
      <c r="O20" s="51" t="s">
        <v>1</v>
      </c>
      <c r="P20" s="51" t="s">
        <v>1</v>
      </c>
      <c r="Q20" s="51" t="s">
        <v>1</v>
      </c>
      <c r="R20" s="51" t="s">
        <v>36</v>
      </c>
      <c r="S20" s="150"/>
      <c r="T20" s="150"/>
      <c r="U20" s="52"/>
    </row>
    <row r="21" spans="1:21" x14ac:dyDescent="0.25">
      <c r="A21" s="11">
        <v>1</v>
      </c>
      <c r="B21" s="11">
        <v>2</v>
      </c>
      <c r="C21" s="43">
        <v>3</v>
      </c>
      <c r="D21" s="43">
        <v>4</v>
      </c>
      <c r="E21" s="43">
        <v>5</v>
      </c>
      <c r="F21" s="43">
        <v>6</v>
      </c>
      <c r="G21" s="43">
        <v>7</v>
      </c>
      <c r="H21" s="43">
        <v>8</v>
      </c>
      <c r="I21" s="43">
        <v>9</v>
      </c>
      <c r="J21" s="43">
        <v>10</v>
      </c>
      <c r="K21" s="43">
        <v>11</v>
      </c>
      <c r="L21" s="43">
        <v>12</v>
      </c>
      <c r="M21" s="43">
        <v>13</v>
      </c>
      <c r="N21" s="14">
        <v>14</v>
      </c>
      <c r="O21" s="43">
        <v>15</v>
      </c>
      <c r="P21" s="43">
        <v>16</v>
      </c>
      <c r="Q21" s="43">
        <v>17</v>
      </c>
      <c r="R21" s="43">
        <v>18</v>
      </c>
      <c r="S21" s="43">
        <v>19</v>
      </c>
      <c r="T21" s="43">
        <v>20</v>
      </c>
      <c r="U21" s="52"/>
    </row>
    <row r="22" spans="1:21" ht="24" customHeight="1" x14ac:dyDescent="0.25">
      <c r="A22" s="145" t="s">
        <v>92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7"/>
      <c r="U22" s="52"/>
    </row>
    <row r="23" spans="1:21" x14ac:dyDescent="0.25">
      <c r="A23" s="136" t="s">
        <v>70</v>
      </c>
      <c r="B23" s="136"/>
      <c r="C23" s="43"/>
      <c r="D23" s="43"/>
      <c r="E23" s="43"/>
      <c r="F23" s="43"/>
      <c r="G23" s="43"/>
      <c r="H23" s="45"/>
      <c r="I23" s="45"/>
      <c r="J23" s="45"/>
      <c r="K23" s="53"/>
      <c r="L23" s="45"/>
      <c r="M23" s="45"/>
      <c r="N23" s="34"/>
      <c r="O23" s="43"/>
      <c r="P23" s="43"/>
      <c r="Q23" s="43"/>
      <c r="R23" s="43"/>
      <c r="S23" s="43"/>
      <c r="T23" s="54"/>
    </row>
    <row r="24" spans="1:21" ht="36.75" customHeight="1" x14ac:dyDescent="0.25">
      <c r="A24" s="149" t="s">
        <v>44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54"/>
    </row>
    <row r="25" spans="1:21" s="55" customFormat="1" x14ac:dyDescent="0.25">
      <c r="A25" s="137" t="s">
        <v>6</v>
      </c>
      <c r="B25" s="137"/>
      <c r="C25" s="14"/>
      <c r="D25" s="14"/>
      <c r="E25" s="14"/>
      <c r="F25" s="14"/>
      <c r="G25" s="14"/>
      <c r="H25" s="14">
        <v>1993</v>
      </c>
      <c r="I25" s="14">
        <v>1993</v>
      </c>
      <c r="J25" s="14">
        <v>1818</v>
      </c>
      <c r="K25" s="43">
        <v>39</v>
      </c>
      <c r="L25" s="34">
        <v>3350144</v>
      </c>
      <c r="M25" s="14"/>
      <c r="N25" s="55">
        <v>114142.98</v>
      </c>
      <c r="O25" s="14">
        <v>3236001.02</v>
      </c>
      <c r="P25" s="14"/>
      <c r="Q25" s="14"/>
      <c r="R25" s="14"/>
      <c r="S25" s="14"/>
      <c r="T25" s="19"/>
    </row>
    <row r="26" spans="1:21" s="55" customFormat="1" ht="23.25" customHeight="1" x14ac:dyDescent="0.25">
      <c r="A26" s="69">
        <v>1</v>
      </c>
      <c r="B26" s="17" t="s">
        <v>71</v>
      </c>
      <c r="C26" s="18" t="s">
        <v>73</v>
      </c>
      <c r="D26" s="19"/>
      <c r="E26" s="69" t="s">
        <v>93</v>
      </c>
      <c r="F26" s="17">
        <v>2</v>
      </c>
      <c r="G26" s="17">
        <v>2</v>
      </c>
      <c r="H26" s="17">
        <v>555</v>
      </c>
      <c r="I26" s="17">
        <v>555</v>
      </c>
      <c r="J26" s="17">
        <v>510</v>
      </c>
      <c r="K26" s="17">
        <v>12</v>
      </c>
      <c r="L26" s="36">
        <v>1583994</v>
      </c>
      <c r="M26" s="19"/>
      <c r="N26" s="19">
        <v>114142.98</v>
      </c>
      <c r="O26" s="36">
        <v>1469851.02</v>
      </c>
      <c r="P26" s="19"/>
      <c r="Q26" s="19"/>
      <c r="R26" s="20">
        <v>2854</v>
      </c>
      <c r="S26" s="14">
        <v>2020</v>
      </c>
      <c r="T26" s="20">
        <v>2021</v>
      </c>
    </row>
    <row r="27" spans="1:21" s="55" customFormat="1" ht="23.25" customHeight="1" x14ac:dyDescent="0.25">
      <c r="A27" s="56">
        <v>2</v>
      </c>
      <c r="B27" s="69" t="s">
        <v>72</v>
      </c>
      <c r="C27" s="15" t="s">
        <v>67</v>
      </c>
      <c r="D27" s="14"/>
      <c r="E27" s="69" t="s">
        <v>68</v>
      </c>
      <c r="F27" s="14">
        <v>3</v>
      </c>
      <c r="G27" s="14">
        <v>3</v>
      </c>
      <c r="H27" s="14">
        <v>1438</v>
      </c>
      <c r="I27" s="14">
        <v>1438</v>
      </c>
      <c r="J27" s="14">
        <v>1308</v>
      </c>
      <c r="K27" s="14">
        <v>27</v>
      </c>
      <c r="L27" s="34">
        <v>1766150</v>
      </c>
      <c r="M27" s="14"/>
      <c r="N27" s="14"/>
      <c r="O27" s="34">
        <v>1766150</v>
      </c>
      <c r="P27" s="14"/>
      <c r="Q27" s="14"/>
      <c r="R27" s="14">
        <v>1228</v>
      </c>
      <c r="S27" s="14">
        <v>2020</v>
      </c>
      <c r="T27" s="20">
        <v>2021</v>
      </c>
    </row>
    <row r="28" spans="1:21" ht="23.25" customHeight="1" x14ac:dyDescent="0.25">
      <c r="A28" s="137" t="s">
        <v>76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52"/>
    </row>
    <row r="29" spans="1:21" ht="23.25" customHeight="1" x14ac:dyDescent="0.25">
      <c r="A29" s="137" t="s">
        <v>28</v>
      </c>
      <c r="B29" s="137"/>
      <c r="C29" s="69"/>
      <c r="D29" s="69"/>
      <c r="E29" s="69"/>
      <c r="F29" s="69"/>
      <c r="G29" s="69"/>
      <c r="H29" s="69">
        <v>1023.6</v>
      </c>
      <c r="I29" s="69">
        <v>1023.6</v>
      </c>
      <c r="J29" s="69">
        <v>915.6</v>
      </c>
      <c r="K29" s="73">
        <v>24</v>
      </c>
      <c r="L29" s="74">
        <v>3063338.69</v>
      </c>
      <c r="M29" s="69"/>
      <c r="N29" s="84"/>
      <c r="O29" s="74">
        <v>3063338.69</v>
      </c>
      <c r="P29" s="69"/>
      <c r="Q29" s="69"/>
      <c r="R29" s="69"/>
      <c r="S29" s="69"/>
      <c r="T29" s="69"/>
      <c r="U29" s="52"/>
    </row>
    <row r="30" spans="1:21" ht="23.25" customHeight="1" x14ac:dyDescent="0.25">
      <c r="A30" s="69">
        <v>1</v>
      </c>
      <c r="B30" s="69" t="s">
        <v>74</v>
      </c>
      <c r="C30" s="69">
        <v>1970</v>
      </c>
      <c r="D30" s="69"/>
      <c r="E30" s="69" t="s">
        <v>93</v>
      </c>
      <c r="F30" s="69">
        <v>2</v>
      </c>
      <c r="G30" s="69">
        <v>2</v>
      </c>
      <c r="H30" s="69">
        <v>521.6</v>
      </c>
      <c r="I30" s="69">
        <v>521.6</v>
      </c>
      <c r="J30" s="69">
        <v>473.6</v>
      </c>
      <c r="K30" s="69">
        <v>12</v>
      </c>
      <c r="L30" s="74">
        <v>1607346.81</v>
      </c>
      <c r="M30" s="69"/>
      <c r="N30" s="84"/>
      <c r="O30" s="74">
        <v>1607346.81</v>
      </c>
      <c r="P30" s="69"/>
      <c r="Q30" s="69"/>
      <c r="R30" s="110">
        <v>3081.57</v>
      </c>
      <c r="S30" s="69">
        <v>2021</v>
      </c>
      <c r="T30" s="69">
        <v>2022</v>
      </c>
      <c r="U30" s="52"/>
    </row>
    <row r="31" spans="1:21" ht="23.25" customHeight="1" x14ac:dyDescent="0.25">
      <c r="A31" s="69">
        <v>2</v>
      </c>
      <c r="B31" s="69" t="s">
        <v>77</v>
      </c>
      <c r="C31" s="69">
        <v>1960</v>
      </c>
      <c r="D31" s="69"/>
      <c r="E31" s="69" t="s">
        <v>93</v>
      </c>
      <c r="F31" s="69">
        <v>2</v>
      </c>
      <c r="G31" s="69">
        <v>2</v>
      </c>
      <c r="H31" s="69">
        <v>502</v>
      </c>
      <c r="I31" s="69">
        <v>502</v>
      </c>
      <c r="J31" s="69">
        <v>442</v>
      </c>
      <c r="K31" s="17">
        <v>12</v>
      </c>
      <c r="L31" s="74">
        <v>1455991.88</v>
      </c>
      <c r="M31" s="69"/>
      <c r="N31" s="84"/>
      <c r="O31" s="74">
        <v>1455991.88</v>
      </c>
      <c r="P31" s="69"/>
      <c r="Q31" s="69"/>
      <c r="R31" s="110">
        <v>2900.38</v>
      </c>
      <c r="S31" s="69">
        <v>2021</v>
      </c>
      <c r="T31" s="69">
        <v>2022</v>
      </c>
      <c r="U31" s="52"/>
    </row>
    <row r="32" spans="1:21" ht="23.25" customHeight="1" x14ac:dyDescent="0.25">
      <c r="A32" s="55"/>
      <c r="B32" s="55"/>
      <c r="C32" s="14"/>
      <c r="D32" s="14"/>
      <c r="E32" s="14"/>
      <c r="F32" s="14"/>
      <c r="G32" s="14"/>
      <c r="H32" s="69"/>
      <c r="I32" s="69"/>
      <c r="J32" s="34"/>
      <c r="K32" s="55"/>
      <c r="L32" s="44"/>
      <c r="M32" s="34"/>
      <c r="N32" s="34"/>
      <c r="O32" s="44"/>
      <c r="P32" s="14"/>
      <c r="Q32" s="14"/>
      <c r="R32" s="14"/>
      <c r="S32" s="14"/>
      <c r="T32" s="19"/>
    </row>
    <row r="33" spans="1:117" ht="23.25" customHeight="1" x14ac:dyDescent="0.25">
      <c r="A33" s="137" t="s">
        <v>78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1:117" ht="23.25" customHeight="1" x14ac:dyDescent="0.25">
      <c r="A34" s="137" t="s">
        <v>28</v>
      </c>
      <c r="B34" s="137"/>
      <c r="C34" s="69"/>
      <c r="D34" s="69"/>
      <c r="E34" s="69"/>
      <c r="F34" s="69"/>
      <c r="G34" s="69"/>
      <c r="H34" s="75">
        <v>3282</v>
      </c>
      <c r="I34" s="69">
        <v>3282</v>
      </c>
      <c r="J34" s="69">
        <v>2924.8</v>
      </c>
      <c r="K34" s="69">
        <v>57</v>
      </c>
      <c r="L34" s="74">
        <v>3652572</v>
      </c>
      <c r="M34" s="69"/>
      <c r="N34" s="84">
        <v>108602.48</v>
      </c>
      <c r="O34" s="74">
        <v>3543969.52</v>
      </c>
      <c r="P34" s="69"/>
      <c r="Q34" s="69"/>
      <c r="R34" s="69"/>
      <c r="S34" s="69"/>
      <c r="T34" s="69"/>
    </row>
    <row r="35" spans="1:117" ht="23.25" customHeight="1" x14ac:dyDescent="0.25">
      <c r="A35" s="69">
        <v>1</v>
      </c>
      <c r="B35" s="69" t="s">
        <v>75</v>
      </c>
      <c r="C35" s="69">
        <v>1972</v>
      </c>
      <c r="D35" s="69"/>
      <c r="E35" s="69" t="s">
        <v>93</v>
      </c>
      <c r="F35" s="69">
        <v>2</v>
      </c>
      <c r="G35" s="69">
        <v>2</v>
      </c>
      <c r="H35" s="69">
        <v>526</v>
      </c>
      <c r="I35" s="69">
        <v>526</v>
      </c>
      <c r="J35" s="69">
        <v>466</v>
      </c>
      <c r="K35" s="69">
        <v>12</v>
      </c>
      <c r="L35" s="44">
        <v>1205505</v>
      </c>
      <c r="M35" s="69"/>
      <c r="N35" s="84"/>
      <c r="O35" s="44">
        <v>1205505</v>
      </c>
      <c r="P35" s="69"/>
      <c r="Q35" s="69"/>
      <c r="R35" s="69">
        <v>1949.68</v>
      </c>
      <c r="S35" s="69">
        <v>2022</v>
      </c>
      <c r="T35" s="69">
        <v>2022</v>
      </c>
    </row>
    <row r="36" spans="1:117" ht="23.25" customHeight="1" x14ac:dyDescent="0.25">
      <c r="A36" s="69">
        <v>2</v>
      </c>
      <c r="B36" s="69" t="s">
        <v>79</v>
      </c>
      <c r="C36" s="10" t="s">
        <v>66</v>
      </c>
      <c r="D36" s="69"/>
      <c r="E36" s="69" t="s">
        <v>93</v>
      </c>
      <c r="F36" s="69">
        <v>5</v>
      </c>
      <c r="G36" s="69">
        <v>4</v>
      </c>
      <c r="H36" s="69">
        <v>2756</v>
      </c>
      <c r="I36" s="69">
        <v>2756</v>
      </c>
      <c r="J36" s="69">
        <v>2458.8000000000002</v>
      </c>
      <c r="K36" s="69">
        <v>45</v>
      </c>
      <c r="L36" s="44">
        <v>2447067</v>
      </c>
      <c r="M36" s="69"/>
      <c r="N36" s="84">
        <v>108602.48</v>
      </c>
      <c r="O36" s="44">
        <v>2338464.52</v>
      </c>
      <c r="P36" s="69"/>
      <c r="Q36" s="69"/>
      <c r="R36" s="69">
        <v>887.9</v>
      </c>
      <c r="S36" s="69">
        <v>2022</v>
      </c>
      <c r="T36" s="69">
        <v>2022</v>
      </c>
    </row>
    <row r="37" spans="1:117" ht="23.25" customHeight="1" x14ac:dyDescent="0.25">
      <c r="A37" s="132" t="s">
        <v>111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4"/>
    </row>
    <row r="38" spans="1:117" ht="23.25" customHeight="1" x14ac:dyDescent="0.25">
      <c r="A38" s="130" t="s">
        <v>28</v>
      </c>
      <c r="B38" s="131"/>
      <c r="C38" s="85"/>
      <c r="D38" s="85"/>
      <c r="E38" s="85"/>
      <c r="F38" s="85"/>
      <c r="G38" s="85"/>
      <c r="H38" s="85">
        <v>5009</v>
      </c>
      <c r="I38" s="85">
        <v>5009</v>
      </c>
      <c r="J38" s="85">
        <v>2581.9</v>
      </c>
      <c r="K38" s="85">
        <v>82</v>
      </c>
      <c r="L38" s="85">
        <v>7462218.2699999996</v>
      </c>
      <c r="M38" s="85"/>
      <c r="N38" s="85"/>
      <c r="O38" s="85">
        <v>7462218.2699999996</v>
      </c>
      <c r="P38" s="85"/>
      <c r="Q38" s="85"/>
      <c r="R38" s="85"/>
      <c r="S38" s="85"/>
      <c r="T38" s="85"/>
    </row>
    <row r="39" spans="1:117" ht="23.25" customHeight="1" x14ac:dyDescent="0.25">
      <c r="A39" s="85">
        <v>1</v>
      </c>
      <c r="B39" s="17" t="s">
        <v>112</v>
      </c>
      <c r="C39" s="85">
        <v>1985</v>
      </c>
      <c r="D39" s="85"/>
      <c r="E39" s="85" t="s">
        <v>68</v>
      </c>
      <c r="F39" s="85">
        <v>3</v>
      </c>
      <c r="G39" s="85">
        <v>3</v>
      </c>
      <c r="H39" s="17">
        <v>1425</v>
      </c>
      <c r="I39" s="17">
        <v>1425</v>
      </c>
      <c r="J39" s="17">
        <v>1307</v>
      </c>
      <c r="K39" s="92">
        <v>27</v>
      </c>
      <c r="L39" s="36">
        <v>1591980</v>
      </c>
      <c r="M39" s="85"/>
      <c r="N39" s="85"/>
      <c r="O39" s="36">
        <v>1591980</v>
      </c>
      <c r="P39" s="85"/>
      <c r="Q39" s="85"/>
      <c r="R39" s="85">
        <v>1117.17</v>
      </c>
      <c r="S39" s="85">
        <v>2019</v>
      </c>
      <c r="T39" s="85">
        <v>2020</v>
      </c>
    </row>
    <row r="40" spans="1:117" ht="23.25" customHeight="1" x14ac:dyDescent="0.25">
      <c r="A40" s="85">
        <v>2</v>
      </c>
      <c r="B40" s="85" t="s">
        <v>113</v>
      </c>
      <c r="C40" s="85">
        <v>1983</v>
      </c>
      <c r="D40" s="85"/>
      <c r="E40" s="85" t="s">
        <v>102</v>
      </c>
      <c r="F40" s="85">
        <v>5</v>
      </c>
      <c r="G40" s="85">
        <v>4</v>
      </c>
      <c r="H40" s="14">
        <v>3016</v>
      </c>
      <c r="I40" s="14">
        <v>3016</v>
      </c>
      <c r="J40" s="14">
        <v>755.9</v>
      </c>
      <c r="K40" s="43">
        <v>54</v>
      </c>
      <c r="L40" s="34">
        <v>4221937</v>
      </c>
      <c r="M40" s="85"/>
      <c r="N40" s="85"/>
      <c r="O40" s="34">
        <v>4221937</v>
      </c>
      <c r="P40" s="85"/>
      <c r="Q40" s="85"/>
      <c r="R40" s="85">
        <v>1399.84</v>
      </c>
      <c r="S40" s="85">
        <v>2019</v>
      </c>
      <c r="T40" s="85">
        <v>2020</v>
      </c>
    </row>
    <row r="41" spans="1:117" ht="23.25" customHeight="1" x14ac:dyDescent="0.25">
      <c r="A41" s="85">
        <v>3</v>
      </c>
      <c r="B41" s="85" t="s">
        <v>114</v>
      </c>
      <c r="C41" s="85">
        <v>1967</v>
      </c>
      <c r="D41" s="85"/>
      <c r="E41" s="85" t="s">
        <v>102</v>
      </c>
      <c r="F41" s="85">
        <v>2</v>
      </c>
      <c r="G41" s="85">
        <v>2</v>
      </c>
      <c r="H41" s="14">
        <v>568</v>
      </c>
      <c r="I41" s="14">
        <v>568</v>
      </c>
      <c r="J41" s="14">
        <v>519</v>
      </c>
      <c r="K41" s="43">
        <v>14</v>
      </c>
      <c r="L41" s="34">
        <v>1648301.27</v>
      </c>
      <c r="M41" s="85"/>
      <c r="N41" s="85"/>
      <c r="O41" s="34">
        <v>1648301.27</v>
      </c>
      <c r="P41" s="85"/>
      <c r="Q41" s="85"/>
      <c r="R41" s="85">
        <v>2901.93</v>
      </c>
      <c r="S41" s="85">
        <v>2019</v>
      </c>
      <c r="T41" s="85">
        <v>2020</v>
      </c>
    </row>
    <row r="42" spans="1:117" ht="23.25" customHeight="1" x14ac:dyDescent="0.3">
      <c r="A42" s="132" t="s">
        <v>94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4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</row>
    <row r="43" spans="1:117" s="71" customFormat="1" ht="23.25" customHeight="1" x14ac:dyDescent="0.3">
      <c r="A43" s="130" t="s">
        <v>97</v>
      </c>
      <c r="B43" s="131"/>
      <c r="H43" s="71">
        <v>571</v>
      </c>
      <c r="I43" s="71">
        <v>571</v>
      </c>
      <c r="J43" s="71">
        <v>521</v>
      </c>
      <c r="K43" s="71">
        <v>12</v>
      </c>
      <c r="L43" s="74">
        <v>2445729.9300000002</v>
      </c>
      <c r="N43" s="84"/>
      <c r="O43" s="76">
        <v>2445729.9300000002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</row>
    <row r="44" spans="1:117" ht="23.25" customHeight="1" x14ac:dyDescent="0.3">
      <c r="A44" s="78">
        <v>1</v>
      </c>
      <c r="B44" s="79" t="s">
        <v>95</v>
      </c>
      <c r="C44" s="79">
        <v>1972</v>
      </c>
      <c r="D44" s="79"/>
      <c r="E44" s="79" t="s">
        <v>96</v>
      </c>
      <c r="F44" s="79">
        <v>2</v>
      </c>
      <c r="G44" s="79">
        <v>2</v>
      </c>
      <c r="H44" s="79">
        <v>571</v>
      </c>
      <c r="I44" s="79">
        <v>571</v>
      </c>
      <c r="J44" s="79">
        <v>521</v>
      </c>
      <c r="K44" s="79">
        <v>12</v>
      </c>
      <c r="L44" s="80">
        <v>2445729.9300000002</v>
      </c>
      <c r="M44" s="79"/>
      <c r="N44" s="78"/>
      <c r="O44" s="80">
        <v>2445729.9300000002</v>
      </c>
      <c r="P44" s="79"/>
      <c r="Q44" s="79"/>
      <c r="R44" s="78">
        <v>4283.2299999999996</v>
      </c>
      <c r="S44" s="79">
        <v>2018</v>
      </c>
      <c r="T44" s="79">
        <v>2020</v>
      </c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</row>
    <row r="45" spans="1:117" s="81" customFormat="1" ht="23.25" customHeight="1" x14ac:dyDescent="0.3">
      <c r="A45" s="130" t="s">
        <v>98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1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</row>
    <row r="46" spans="1:117" s="81" customFormat="1" ht="23.25" customHeight="1" x14ac:dyDescent="0.3">
      <c r="A46" s="130" t="s">
        <v>28</v>
      </c>
      <c r="B46" s="131"/>
      <c r="C46" s="71"/>
      <c r="D46" s="71"/>
      <c r="E46" s="71"/>
      <c r="F46" s="71"/>
      <c r="G46" s="71"/>
      <c r="H46" s="82" t="s">
        <v>105</v>
      </c>
      <c r="I46" s="82">
        <v>1883.9</v>
      </c>
      <c r="J46" s="45">
        <v>1721.1</v>
      </c>
      <c r="K46" s="53">
        <v>39</v>
      </c>
      <c r="L46" s="45">
        <v>5063072.33</v>
      </c>
      <c r="M46" s="45"/>
      <c r="N46" s="34"/>
      <c r="O46" s="44">
        <v>5063072.33</v>
      </c>
      <c r="P46" s="43"/>
      <c r="Q46" s="43"/>
      <c r="R46" s="43"/>
      <c r="S46" s="43"/>
      <c r="T46" s="54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</row>
    <row r="47" spans="1:117" s="81" customFormat="1" ht="23.25" customHeight="1" x14ac:dyDescent="0.3">
      <c r="A47" s="71">
        <v>1</v>
      </c>
      <c r="B47" s="71" t="s">
        <v>99</v>
      </c>
      <c r="C47" s="10" t="s">
        <v>67</v>
      </c>
      <c r="D47" s="71"/>
      <c r="E47" s="71" t="s">
        <v>68</v>
      </c>
      <c r="F47" s="71">
        <v>3</v>
      </c>
      <c r="G47" s="71">
        <v>3</v>
      </c>
      <c r="H47" s="71">
        <v>1423</v>
      </c>
      <c r="I47" s="71">
        <v>1423</v>
      </c>
      <c r="J47" s="71">
        <v>1289</v>
      </c>
      <c r="K47" s="70">
        <v>27</v>
      </c>
      <c r="L47" s="44">
        <v>2552584.11</v>
      </c>
      <c r="M47" s="71"/>
      <c r="N47" s="84"/>
      <c r="O47" s="44">
        <v>2552584.11</v>
      </c>
      <c r="P47" s="71"/>
      <c r="Q47" s="71"/>
      <c r="R47" s="71">
        <v>1793.8</v>
      </c>
      <c r="S47" s="71">
        <v>2017</v>
      </c>
      <c r="T47" s="71">
        <v>2020</v>
      </c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</row>
    <row r="48" spans="1:117" s="81" customFormat="1" ht="23.25" customHeight="1" x14ac:dyDescent="0.3">
      <c r="A48" s="71">
        <v>2</v>
      </c>
      <c r="B48" s="71" t="s">
        <v>100</v>
      </c>
      <c r="C48" s="10" t="s">
        <v>101</v>
      </c>
      <c r="D48" s="71"/>
      <c r="E48" s="71" t="s">
        <v>102</v>
      </c>
      <c r="F48" s="71">
        <v>2</v>
      </c>
      <c r="G48" s="71">
        <v>2</v>
      </c>
      <c r="H48" s="71" t="s">
        <v>103</v>
      </c>
      <c r="I48" s="71" t="s">
        <v>103</v>
      </c>
      <c r="J48" s="71" t="s">
        <v>104</v>
      </c>
      <c r="K48" s="70">
        <v>12</v>
      </c>
      <c r="L48" s="44">
        <v>2510488.2200000002</v>
      </c>
      <c r="M48" s="71"/>
      <c r="N48" s="84"/>
      <c r="O48" s="44">
        <v>2510488.2200000002</v>
      </c>
      <c r="P48" s="71"/>
      <c r="Q48" s="71"/>
      <c r="R48" s="71">
        <v>5446.92</v>
      </c>
      <c r="S48" s="71">
        <v>2017</v>
      </c>
      <c r="T48" s="71">
        <v>2020</v>
      </c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</row>
    <row r="50" spans="1:117" ht="18.75" x14ac:dyDescent="0.3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</row>
    <row r="51" spans="1:117" ht="18.75" customHeight="1" x14ac:dyDescent="0.25">
      <c r="A51" s="57"/>
      <c r="B51" s="58"/>
      <c r="C51" s="58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65"/>
      <c r="O51" s="57"/>
      <c r="P51" s="57"/>
      <c r="Q51" s="57"/>
      <c r="R51" s="57"/>
      <c r="S51" s="57"/>
      <c r="T51" s="57"/>
    </row>
    <row r="52" spans="1:117" ht="18.75" customHeight="1" x14ac:dyDescent="0.25">
      <c r="A52" s="57"/>
      <c r="B52" s="58"/>
      <c r="C52" s="58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65"/>
      <c r="O52" s="57"/>
      <c r="P52" s="57"/>
      <c r="Q52" s="57"/>
      <c r="R52" s="57"/>
      <c r="S52" s="57"/>
      <c r="T52" s="57"/>
    </row>
    <row r="53" spans="1:117" ht="21.75" customHeight="1" x14ac:dyDescent="0.25">
      <c r="A53" s="57"/>
      <c r="B53" s="58"/>
      <c r="C53" s="58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65"/>
      <c r="O53" s="57"/>
      <c r="P53" s="57"/>
      <c r="Q53" s="57"/>
      <c r="R53" s="57"/>
      <c r="S53" s="57"/>
      <c r="T53" s="57"/>
    </row>
    <row r="54" spans="1:117" ht="18.75" customHeight="1" x14ac:dyDescent="0.25">
      <c r="A54" s="57"/>
      <c r="B54" s="58"/>
      <c r="C54" s="58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65"/>
      <c r="O54" s="57"/>
      <c r="P54" s="57"/>
      <c r="Q54" s="57"/>
      <c r="R54" s="57"/>
      <c r="S54" s="57"/>
      <c r="T54" s="57"/>
    </row>
    <row r="55" spans="1:117" ht="21.75" customHeight="1" x14ac:dyDescent="0.25">
      <c r="A55" s="57"/>
      <c r="B55" s="58"/>
      <c r="C55" s="58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65"/>
      <c r="O55" s="57"/>
      <c r="P55" s="57"/>
      <c r="Q55" s="57"/>
      <c r="R55" s="57"/>
      <c r="S55" s="57"/>
      <c r="T55" s="57"/>
    </row>
    <row r="56" spans="1:117" ht="18.75" customHeight="1" x14ac:dyDescent="0.25">
      <c r="A56" s="57"/>
      <c r="B56" s="58"/>
      <c r="C56" s="58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65"/>
      <c r="O56" s="57"/>
      <c r="P56" s="57"/>
      <c r="Q56" s="57"/>
      <c r="R56" s="57"/>
      <c r="S56" s="57"/>
      <c r="T56" s="57"/>
    </row>
    <row r="57" spans="1:117" ht="18.75" customHeight="1" x14ac:dyDescent="0.25">
      <c r="A57" s="57"/>
      <c r="B57" s="58"/>
      <c r="C57" s="58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65"/>
      <c r="O57" s="57"/>
      <c r="P57" s="57"/>
      <c r="Q57" s="57"/>
      <c r="R57" s="57"/>
      <c r="S57" s="57"/>
      <c r="T57" s="57"/>
    </row>
    <row r="58" spans="1:117" ht="18.75" customHeight="1" x14ac:dyDescent="0.25">
      <c r="A58" s="57"/>
      <c r="B58" s="58"/>
      <c r="C58" s="58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65"/>
      <c r="O58" s="57"/>
      <c r="P58" s="57"/>
      <c r="Q58" s="57"/>
      <c r="R58" s="57"/>
      <c r="S58" s="57"/>
      <c r="T58" s="57"/>
    </row>
    <row r="59" spans="1:117" ht="43.5" customHeight="1" x14ac:dyDescent="0.25">
      <c r="A59" s="57"/>
      <c r="B59" s="58"/>
      <c r="C59" s="58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65"/>
      <c r="O59" s="57"/>
      <c r="P59" s="57"/>
      <c r="Q59" s="57"/>
      <c r="R59" s="57"/>
      <c r="S59" s="57"/>
      <c r="T59" s="47"/>
    </row>
    <row r="60" spans="1:117" ht="18.75" customHeight="1" x14ac:dyDescent="0.25">
      <c r="A60" s="57"/>
      <c r="B60" s="58"/>
      <c r="C60" s="58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5"/>
      <c r="O60" s="57"/>
      <c r="P60" s="57"/>
      <c r="Q60" s="57"/>
      <c r="R60" s="57"/>
      <c r="S60" s="57"/>
      <c r="T60" s="47"/>
    </row>
    <row r="61" spans="1:117" ht="21" customHeight="1" x14ac:dyDescent="0.25">
      <c r="A61" s="57"/>
      <c r="B61" s="58"/>
      <c r="C61" s="58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65"/>
      <c r="O61" s="57"/>
      <c r="P61" s="57"/>
      <c r="Q61" s="57"/>
      <c r="R61" s="57"/>
      <c r="S61" s="57"/>
      <c r="T61" s="47"/>
    </row>
    <row r="62" spans="1:117" ht="18.75" customHeight="1" x14ac:dyDescent="0.25">
      <c r="A62" s="57"/>
      <c r="B62" s="58"/>
      <c r="C62" s="58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65"/>
      <c r="O62" s="57"/>
      <c r="P62" s="57"/>
      <c r="Q62" s="57"/>
      <c r="R62" s="57"/>
      <c r="S62" s="57"/>
      <c r="T62" s="47"/>
    </row>
    <row r="63" spans="1:117" s="57" customFormat="1" x14ac:dyDescent="0.25">
      <c r="B63" s="58"/>
      <c r="C63" s="58"/>
      <c r="N63" s="65"/>
      <c r="T63" s="47"/>
    </row>
    <row r="64" spans="1:117" s="57" customFormat="1" x14ac:dyDescent="0.25">
      <c r="B64" s="58"/>
      <c r="C64" s="58"/>
      <c r="N64" s="65"/>
      <c r="T64" s="47"/>
    </row>
    <row r="65" spans="1:20" s="57" customFormat="1" x14ac:dyDescent="0.25">
      <c r="B65" s="58"/>
      <c r="C65" s="58"/>
      <c r="N65" s="65"/>
      <c r="T65" s="47"/>
    </row>
    <row r="66" spans="1:20" s="57" customFormat="1" x14ac:dyDescent="0.25">
      <c r="B66" s="58"/>
      <c r="C66" s="58"/>
      <c r="N66" s="65"/>
      <c r="T66" s="47"/>
    </row>
    <row r="67" spans="1:20" s="57" customFormat="1" x14ac:dyDescent="0.25">
      <c r="B67" s="58"/>
      <c r="C67" s="58"/>
      <c r="N67" s="65"/>
      <c r="T67" s="47"/>
    </row>
    <row r="68" spans="1:20" s="57" customFormat="1" x14ac:dyDescent="0.25">
      <c r="B68" s="58"/>
      <c r="C68" s="58"/>
      <c r="N68" s="65"/>
      <c r="T68" s="47"/>
    </row>
    <row r="69" spans="1:20" s="57" customFormat="1" x14ac:dyDescent="0.25">
      <c r="B69" s="58"/>
      <c r="C69" s="58"/>
      <c r="N69" s="65"/>
      <c r="T69" s="47"/>
    </row>
    <row r="70" spans="1:20" s="57" customFormat="1" x14ac:dyDescent="0.25">
      <c r="B70" s="58"/>
      <c r="C70" s="58"/>
      <c r="N70" s="65"/>
      <c r="T70" s="47"/>
    </row>
    <row r="71" spans="1:20" s="47" customFormat="1" x14ac:dyDescent="0.25">
      <c r="A71" s="57"/>
      <c r="B71" s="58"/>
      <c r="C71" s="5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65"/>
      <c r="O71" s="57"/>
      <c r="P71" s="57"/>
      <c r="Q71" s="57"/>
      <c r="R71" s="57"/>
      <c r="S71" s="57"/>
    </row>
    <row r="72" spans="1:20" s="47" customFormat="1" x14ac:dyDescent="0.25">
      <c r="B72" s="58"/>
      <c r="C72" s="58"/>
      <c r="N72" s="55"/>
    </row>
    <row r="73" spans="1:20" s="47" customFormat="1" x14ac:dyDescent="0.25">
      <c r="B73" s="58"/>
      <c r="C73" s="58"/>
      <c r="N73" s="55"/>
    </row>
    <row r="74" spans="1:20" s="47" customFormat="1" x14ac:dyDescent="0.25">
      <c r="B74" s="58"/>
      <c r="C74" s="58"/>
      <c r="N74" s="55"/>
    </row>
    <row r="75" spans="1:20" s="47" customFormat="1" x14ac:dyDescent="0.25">
      <c r="B75" s="58"/>
      <c r="C75" s="58"/>
      <c r="N75" s="55"/>
    </row>
    <row r="76" spans="1:20" s="47" customFormat="1" x14ac:dyDescent="0.25">
      <c r="B76" s="58"/>
      <c r="C76" s="58"/>
      <c r="N76" s="55"/>
    </row>
    <row r="77" spans="1:20" s="47" customFormat="1" x14ac:dyDescent="0.25">
      <c r="B77" s="58"/>
      <c r="C77" s="58"/>
      <c r="N77" s="55"/>
    </row>
    <row r="78" spans="1:20" s="47" customFormat="1" x14ac:dyDescent="0.25">
      <c r="B78" s="58"/>
      <c r="C78" s="58"/>
      <c r="N78" s="55"/>
    </row>
    <row r="79" spans="1:20" s="47" customFormat="1" x14ac:dyDescent="0.25">
      <c r="B79" s="58"/>
      <c r="C79" s="58"/>
      <c r="N79" s="55"/>
    </row>
    <row r="80" spans="1:20" s="47" customFormat="1" x14ac:dyDescent="0.25">
      <c r="B80" s="58"/>
      <c r="C80" s="58"/>
      <c r="N80" s="55"/>
    </row>
    <row r="81" spans="2:14" s="47" customFormat="1" x14ac:dyDescent="0.25">
      <c r="B81" s="58"/>
      <c r="C81" s="58"/>
      <c r="N81" s="55"/>
    </row>
    <row r="82" spans="2:14" s="47" customFormat="1" ht="12.75" customHeight="1" x14ac:dyDescent="0.25">
      <c r="B82" s="58"/>
      <c r="C82" s="58"/>
      <c r="N82" s="55"/>
    </row>
    <row r="83" spans="2:14" s="47" customFormat="1" x14ac:dyDescent="0.25">
      <c r="B83" s="58"/>
      <c r="C83" s="58"/>
      <c r="N83" s="55"/>
    </row>
    <row r="84" spans="2:14" s="47" customFormat="1" x14ac:dyDescent="0.25">
      <c r="B84" s="58"/>
      <c r="C84" s="58"/>
      <c r="N84" s="55"/>
    </row>
    <row r="85" spans="2:14" s="47" customFormat="1" x14ac:dyDescent="0.25">
      <c r="B85" s="58"/>
      <c r="C85" s="58"/>
      <c r="N85" s="55"/>
    </row>
    <row r="86" spans="2:14" s="47" customFormat="1" x14ac:dyDescent="0.25">
      <c r="B86" s="58"/>
      <c r="C86" s="58"/>
      <c r="N86" s="55"/>
    </row>
    <row r="87" spans="2:14" s="47" customFormat="1" x14ac:dyDescent="0.25">
      <c r="B87" s="58"/>
      <c r="C87" s="58"/>
      <c r="N87" s="55"/>
    </row>
    <row r="88" spans="2:14" s="47" customFormat="1" x14ac:dyDescent="0.25">
      <c r="B88" s="58"/>
      <c r="C88" s="58"/>
      <c r="N88" s="55"/>
    </row>
    <row r="89" spans="2:14" s="47" customFormat="1" x14ac:dyDescent="0.25">
      <c r="B89" s="58"/>
      <c r="C89" s="58"/>
      <c r="N89" s="55"/>
    </row>
    <row r="90" spans="2:14" s="47" customFormat="1" x14ac:dyDescent="0.25">
      <c r="B90" s="58"/>
      <c r="C90" s="58"/>
      <c r="N90" s="55"/>
    </row>
    <row r="91" spans="2:14" s="47" customFormat="1" x14ac:dyDescent="0.25">
      <c r="B91" s="58"/>
      <c r="C91" s="58"/>
      <c r="N91" s="55"/>
    </row>
    <row r="92" spans="2:14" s="47" customFormat="1" x14ac:dyDescent="0.25">
      <c r="B92" s="59"/>
      <c r="C92" s="59"/>
      <c r="N92" s="55"/>
    </row>
    <row r="93" spans="2:14" s="47" customFormat="1" x14ac:dyDescent="0.25">
      <c r="B93" s="59"/>
      <c r="C93" s="59"/>
      <c r="N93" s="55"/>
    </row>
    <row r="94" spans="2:14" s="47" customFormat="1" ht="15" customHeight="1" x14ac:dyDescent="0.25">
      <c r="B94" s="59"/>
      <c r="C94" s="59"/>
      <c r="N94" s="55"/>
    </row>
    <row r="95" spans="2:14" s="47" customFormat="1" x14ac:dyDescent="0.25">
      <c r="B95" s="59"/>
      <c r="C95" s="59"/>
      <c r="N95" s="55"/>
    </row>
    <row r="96" spans="2:14" s="47" customFormat="1" x14ac:dyDescent="0.25">
      <c r="B96" s="58"/>
      <c r="C96" s="58"/>
      <c r="N96" s="55"/>
    </row>
    <row r="97" spans="2:14" s="47" customFormat="1" x14ac:dyDescent="0.25">
      <c r="B97" s="58"/>
      <c r="C97" s="58"/>
      <c r="N97" s="55"/>
    </row>
    <row r="98" spans="2:14" s="47" customFormat="1" x14ac:dyDescent="0.25">
      <c r="B98" s="58"/>
      <c r="C98" s="58"/>
      <c r="N98" s="55"/>
    </row>
    <row r="99" spans="2:14" s="47" customFormat="1" x14ac:dyDescent="0.25">
      <c r="B99" s="58"/>
      <c r="C99" s="58"/>
      <c r="N99" s="55"/>
    </row>
    <row r="100" spans="2:14" s="47" customFormat="1" x14ac:dyDescent="0.25">
      <c r="B100" s="58"/>
      <c r="C100" s="58"/>
      <c r="N100" s="55"/>
    </row>
    <row r="101" spans="2:14" s="47" customFormat="1" x14ac:dyDescent="0.25">
      <c r="B101" s="58"/>
      <c r="C101" s="58"/>
      <c r="N101" s="55"/>
    </row>
    <row r="102" spans="2:14" s="47" customFormat="1" x14ac:dyDescent="0.25">
      <c r="B102" s="58"/>
      <c r="C102" s="58"/>
      <c r="N102" s="55"/>
    </row>
    <row r="103" spans="2:14" s="47" customFormat="1" x14ac:dyDescent="0.25">
      <c r="B103" s="58"/>
      <c r="C103" s="58"/>
      <c r="N103" s="55"/>
    </row>
    <row r="104" spans="2:14" s="47" customFormat="1" x14ac:dyDescent="0.25">
      <c r="B104" s="58"/>
      <c r="C104" s="58"/>
      <c r="N104" s="55"/>
    </row>
    <row r="105" spans="2:14" s="47" customFormat="1" x14ac:dyDescent="0.25">
      <c r="B105" s="58"/>
      <c r="C105" s="58"/>
      <c r="N105" s="55"/>
    </row>
    <row r="106" spans="2:14" s="47" customFormat="1" x14ac:dyDescent="0.25">
      <c r="B106" s="58"/>
      <c r="C106" s="58"/>
      <c r="N106" s="55"/>
    </row>
    <row r="107" spans="2:14" s="47" customFormat="1" x14ac:dyDescent="0.25">
      <c r="B107" s="58"/>
      <c r="C107" s="58"/>
      <c r="N107" s="55"/>
    </row>
    <row r="108" spans="2:14" s="47" customFormat="1" x14ac:dyDescent="0.25">
      <c r="B108" s="58"/>
      <c r="C108" s="58"/>
      <c r="N108" s="55"/>
    </row>
    <row r="109" spans="2:14" s="47" customFormat="1" x14ac:dyDescent="0.25">
      <c r="B109" s="58"/>
      <c r="C109" s="58"/>
      <c r="N109" s="55"/>
    </row>
    <row r="110" spans="2:14" s="47" customFormat="1" x14ac:dyDescent="0.25">
      <c r="B110" s="58"/>
      <c r="C110" s="58"/>
      <c r="N110" s="55"/>
    </row>
    <row r="111" spans="2:14" s="47" customFormat="1" x14ac:dyDescent="0.25">
      <c r="B111" s="58"/>
      <c r="C111" s="58"/>
      <c r="N111" s="55"/>
    </row>
    <row r="112" spans="2:14" s="47" customFormat="1" x14ac:dyDescent="0.25">
      <c r="B112" s="58"/>
      <c r="C112" s="58"/>
      <c r="N112" s="55"/>
    </row>
    <row r="113" spans="2:14" s="47" customFormat="1" x14ac:dyDescent="0.25">
      <c r="B113" s="58"/>
      <c r="C113" s="58"/>
      <c r="N113" s="55"/>
    </row>
    <row r="114" spans="2:14" s="47" customFormat="1" x14ac:dyDescent="0.25">
      <c r="B114" s="59"/>
      <c r="C114" s="59"/>
      <c r="N114" s="55"/>
    </row>
    <row r="115" spans="2:14" s="47" customFormat="1" x14ac:dyDescent="0.25">
      <c r="B115" s="59"/>
      <c r="C115" s="59"/>
      <c r="N115" s="55"/>
    </row>
    <row r="116" spans="2:14" s="47" customFormat="1" x14ac:dyDescent="0.25">
      <c r="B116" s="58"/>
      <c r="C116" s="58"/>
      <c r="N116" s="55"/>
    </row>
    <row r="117" spans="2:14" s="47" customFormat="1" x14ac:dyDescent="0.25">
      <c r="B117" s="58"/>
      <c r="C117" s="58"/>
      <c r="N117" s="55"/>
    </row>
    <row r="118" spans="2:14" s="47" customFormat="1" x14ac:dyDescent="0.25">
      <c r="B118" s="59"/>
      <c r="C118" s="59"/>
      <c r="N118" s="55"/>
    </row>
    <row r="119" spans="2:14" s="47" customFormat="1" x14ac:dyDescent="0.25">
      <c r="B119" s="59"/>
      <c r="C119" s="59"/>
      <c r="N119" s="55"/>
    </row>
    <row r="120" spans="2:14" s="47" customFormat="1" x14ac:dyDescent="0.25">
      <c r="B120" s="59"/>
      <c r="C120" s="59"/>
      <c r="N120" s="55"/>
    </row>
    <row r="121" spans="2:14" s="47" customFormat="1" x14ac:dyDescent="0.25">
      <c r="B121" s="59"/>
      <c r="C121" s="59"/>
      <c r="N121" s="55"/>
    </row>
    <row r="122" spans="2:14" s="47" customFormat="1" x14ac:dyDescent="0.25">
      <c r="B122" s="59"/>
      <c r="C122" s="59"/>
      <c r="N122" s="55"/>
    </row>
    <row r="123" spans="2:14" s="47" customFormat="1" x14ac:dyDescent="0.25">
      <c r="B123" s="59"/>
      <c r="C123" s="59"/>
      <c r="N123" s="55"/>
    </row>
    <row r="124" spans="2:14" s="47" customFormat="1" x14ac:dyDescent="0.25">
      <c r="B124" s="59"/>
      <c r="C124" s="59"/>
      <c r="N124" s="55"/>
    </row>
    <row r="125" spans="2:14" s="47" customFormat="1" x14ac:dyDescent="0.25">
      <c r="B125" s="59"/>
      <c r="C125" s="59"/>
      <c r="N125" s="55"/>
    </row>
    <row r="126" spans="2:14" s="47" customFormat="1" x14ac:dyDescent="0.25">
      <c r="B126" s="59"/>
      <c r="C126" s="59"/>
      <c r="N126" s="55"/>
    </row>
    <row r="127" spans="2:14" s="47" customFormat="1" x14ac:dyDescent="0.25">
      <c r="B127" s="59"/>
      <c r="C127" s="59"/>
      <c r="N127" s="55"/>
    </row>
    <row r="128" spans="2:14" s="47" customFormat="1" x14ac:dyDescent="0.25">
      <c r="B128" s="59"/>
      <c r="C128" s="59"/>
      <c r="N128" s="55"/>
    </row>
    <row r="129" spans="2:14" s="47" customFormat="1" ht="15" customHeight="1" x14ac:dyDescent="0.25">
      <c r="B129" s="59"/>
      <c r="C129" s="59"/>
      <c r="N129" s="55"/>
    </row>
    <row r="130" spans="2:14" s="47" customFormat="1" x14ac:dyDescent="0.25">
      <c r="B130" s="59"/>
      <c r="C130" s="59"/>
      <c r="N130" s="55"/>
    </row>
    <row r="131" spans="2:14" s="47" customFormat="1" x14ac:dyDescent="0.25">
      <c r="B131" s="59"/>
      <c r="C131" s="59"/>
      <c r="N131" s="55"/>
    </row>
    <row r="132" spans="2:14" s="47" customFormat="1" x14ac:dyDescent="0.25">
      <c r="B132" s="59"/>
      <c r="C132" s="59"/>
      <c r="N132" s="55"/>
    </row>
    <row r="133" spans="2:14" s="47" customFormat="1" x14ac:dyDescent="0.25">
      <c r="B133" s="59"/>
      <c r="C133" s="59"/>
      <c r="N133" s="55"/>
    </row>
    <row r="134" spans="2:14" s="47" customFormat="1" x14ac:dyDescent="0.25">
      <c r="B134" s="59"/>
      <c r="C134" s="59"/>
      <c r="N134" s="55"/>
    </row>
    <row r="135" spans="2:14" s="47" customFormat="1" x14ac:dyDescent="0.25">
      <c r="B135" s="59"/>
      <c r="C135" s="59"/>
      <c r="N135" s="55"/>
    </row>
    <row r="136" spans="2:14" s="47" customFormat="1" x14ac:dyDescent="0.25">
      <c r="B136" s="59"/>
      <c r="C136" s="59"/>
      <c r="N136" s="55"/>
    </row>
    <row r="137" spans="2:14" s="47" customFormat="1" x14ac:dyDescent="0.25">
      <c r="B137" s="59"/>
      <c r="C137" s="59"/>
      <c r="N137" s="55"/>
    </row>
    <row r="138" spans="2:14" s="47" customFormat="1" x14ac:dyDescent="0.25">
      <c r="B138" s="59"/>
      <c r="C138" s="59"/>
      <c r="N138" s="55"/>
    </row>
    <row r="139" spans="2:14" s="47" customFormat="1" x14ac:dyDescent="0.25">
      <c r="B139" s="59"/>
      <c r="C139" s="59"/>
      <c r="N139" s="55"/>
    </row>
    <row r="140" spans="2:14" s="47" customFormat="1" x14ac:dyDescent="0.25">
      <c r="B140" s="59"/>
      <c r="C140" s="59"/>
      <c r="N140" s="55"/>
    </row>
    <row r="141" spans="2:14" s="47" customFormat="1" x14ac:dyDescent="0.25">
      <c r="B141" s="59"/>
      <c r="C141" s="59"/>
      <c r="N141" s="55"/>
    </row>
    <row r="142" spans="2:14" s="47" customFormat="1" x14ac:dyDescent="0.25">
      <c r="B142" s="59"/>
      <c r="C142" s="59"/>
      <c r="N142" s="55"/>
    </row>
    <row r="143" spans="2:14" s="47" customFormat="1" x14ac:dyDescent="0.25">
      <c r="B143" s="59"/>
      <c r="C143" s="59"/>
      <c r="N143" s="55"/>
    </row>
    <row r="144" spans="2:14" s="47" customFormat="1" x14ac:dyDescent="0.25">
      <c r="B144" s="59"/>
      <c r="C144" s="59"/>
      <c r="N144" s="55"/>
    </row>
    <row r="145" spans="1:20" s="47" customFormat="1" x14ac:dyDescent="0.25">
      <c r="B145" s="59"/>
      <c r="C145" s="59"/>
      <c r="N145" s="55"/>
    </row>
    <row r="146" spans="1:20" s="47" customFormat="1" x14ac:dyDescent="0.25">
      <c r="B146" s="59"/>
      <c r="C146" s="59"/>
      <c r="N146" s="55"/>
    </row>
    <row r="147" spans="1:20" s="47" customFormat="1" x14ac:dyDescent="0.25">
      <c r="B147" s="59"/>
      <c r="C147" s="59"/>
      <c r="N147" s="55"/>
    </row>
    <row r="148" spans="1:20" s="47" customFormat="1" x14ac:dyDescent="0.25">
      <c r="B148" s="59"/>
      <c r="C148" s="59"/>
      <c r="N148" s="55"/>
    </row>
    <row r="149" spans="1:20" s="47" customFormat="1" x14ac:dyDescent="0.25">
      <c r="B149" s="59"/>
      <c r="C149" s="59"/>
      <c r="N149" s="55"/>
    </row>
    <row r="150" spans="1:20" s="47" customFormat="1" x14ac:dyDescent="0.25">
      <c r="B150" s="59"/>
      <c r="C150" s="59"/>
      <c r="N150" s="55"/>
    </row>
    <row r="151" spans="1:20" s="47" customFormat="1" x14ac:dyDescent="0.25">
      <c r="B151" s="59"/>
      <c r="C151" s="59"/>
      <c r="N151" s="55"/>
      <c r="T151" s="40"/>
    </row>
    <row r="152" spans="1:20" s="47" customFormat="1" x14ac:dyDescent="0.25">
      <c r="N152" s="55"/>
      <c r="T152" s="40"/>
    </row>
    <row r="153" spans="1:20" s="47" customFormat="1" x14ac:dyDescent="0.25">
      <c r="A153" s="57"/>
      <c r="B153" s="57"/>
      <c r="N153" s="55"/>
      <c r="T153" s="40"/>
    </row>
    <row r="154" spans="1:20" s="47" customFormat="1" x14ac:dyDescent="0.25">
      <c r="A154" s="57"/>
      <c r="B154" s="57"/>
      <c r="N154" s="55"/>
      <c r="T154" s="40"/>
    </row>
    <row r="155" spans="1:20" s="47" customFormat="1" x14ac:dyDescent="0.25">
      <c r="A155" s="57"/>
      <c r="B155" s="57"/>
      <c r="N155" s="55"/>
      <c r="T155" s="40"/>
    </row>
    <row r="156" spans="1:20" s="47" customFormat="1" x14ac:dyDescent="0.25">
      <c r="A156" s="57"/>
      <c r="B156" s="57"/>
      <c r="N156" s="55"/>
      <c r="T156" s="40"/>
    </row>
    <row r="157" spans="1:20" s="47" customFormat="1" x14ac:dyDescent="0.25">
      <c r="A157" s="57"/>
      <c r="B157" s="57"/>
      <c r="L157" s="60"/>
      <c r="M157" s="60"/>
      <c r="N157" s="55"/>
      <c r="T157" s="40"/>
    </row>
    <row r="158" spans="1:20" s="47" customFormat="1" x14ac:dyDescent="0.25">
      <c r="A158" s="57"/>
      <c r="B158" s="57"/>
      <c r="N158" s="55"/>
      <c r="T158" s="40"/>
    </row>
    <row r="159" spans="1:20" s="47" customFormat="1" x14ac:dyDescent="0.25">
      <c r="A159" s="57"/>
      <c r="B159" s="57"/>
      <c r="L159" s="60"/>
      <c r="M159" s="60"/>
      <c r="N159" s="55"/>
      <c r="T159" s="40"/>
    </row>
    <row r="160" spans="1:20" s="47" customFormat="1" x14ac:dyDescent="0.25">
      <c r="A160" s="57"/>
      <c r="B160" s="57"/>
      <c r="N160" s="55"/>
      <c r="T160" s="40"/>
    </row>
    <row r="161" spans="1:20" s="47" customFormat="1" x14ac:dyDescent="0.25">
      <c r="A161" s="57"/>
      <c r="B161" s="57"/>
      <c r="N161" s="55"/>
      <c r="T161" s="40"/>
    </row>
    <row r="162" spans="1:20" s="47" customFormat="1" x14ac:dyDescent="0.25">
      <c r="A162" s="57"/>
      <c r="B162" s="57"/>
      <c r="N162" s="55"/>
      <c r="T162" s="40"/>
    </row>
    <row r="163" spans="1:20" x14ac:dyDescent="0.25">
      <c r="A163" s="57"/>
      <c r="B163" s="57"/>
      <c r="C163" s="47"/>
      <c r="D163" s="47"/>
      <c r="E163" s="47"/>
      <c r="F163" s="47"/>
      <c r="G163" s="47"/>
      <c r="H163" s="47"/>
      <c r="I163" s="47"/>
      <c r="J163" s="47"/>
      <c r="L163" s="47"/>
      <c r="M163" s="47"/>
      <c r="O163" s="47"/>
      <c r="P163" s="47"/>
      <c r="Q163" s="47"/>
      <c r="R163" s="47"/>
      <c r="S163" s="47"/>
    </row>
  </sheetData>
  <mergeCells count="44">
    <mergeCell ref="A22:T22"/>
    <mergeCell ref="M18:Q18"/>
    <mergeCell ref="A24:S24"/>
    <mergeCell ref="A25:B25"/>
    <mergeCell ref="A13:S13"/>
    <mergeCell ref="S17:T18"/>
    <mergeCell ref="S19:S20"/>
    <mergeCell ref="T19:T20"/>
    <mergeCell ref="C18:C20"/>
    <mergeCell ref="D18:D20"/>
    <mergeCell ref="I18:I19"/>
    <mergeCell ref="J18:J19"/>
    <mergeCell ref="A14:S14"/>
    <mergeCell ref="A15:S15"/>
    <mergeCell ref="A16:S16"/>
    <mergeCell ref="A17:A20"/>
    <mergeCell ref="L18:L19"/>
    <mergeCell ref="G17:G20"/>
    <mergeCell ref="H17:H19"/>
    <mergeCell ref="I17:J17"/>
    <mergeCell ref="K17:K19"/>
    <mergeCell ref="O1:S1"/>
    <mergeCell ref="O7:S7"/>
    <mergeCell ref="O10:S10"/>
    <mergeCell ref="A12:S12"/>
    <mergeCell ref="O8:S8"/>
    <mergeCell ref="O2:Q4"/>
    <mergeCell ref="A46:B46"/>
    <mergeCell ref="A42:T42"/>
    <mergeCell ref="A43:B43"/>
    <mergeCell ref="A45:T45"/>
    <mergeCell ref="A23:B23"/>
    <mergeCell ref="A34:B34"/>
    <mergeCell ref="A33:T33"/>
    <mergeCell ref="A28:T28"/>
    <mergeCell ref="A29:B29"/>
    <mergeCell ref="A37:T37"/>
    <mergeCell ref="A38:B38"/>
    <mergeCell ref="B17:B20"/>
    <mergeCell ref="C17:D17"/>
    <mergeCell ref="E17:E20"/>
    <mergeCell ref="F17:F20"/>
    <mergeCell ref="R17:R19"/>
    <mergeCell ref="L17:Q17"/>
  </mergeCells>
  <printOptions horizontalCentered="1"/>
  <pageMargins left="0.39370078740157483" right="0.31496062992125984" top="1.1811023622047245" bottom="0.59055118110236227" header="0.59055118110236227" footer="0.31496062992125984"/>
  <pageSetup paperSize="9" scale="43" firstPageNumber="4" fitToHeight="0" orientation="landscape" useFirstPageNumber="1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zoomScale="85" zoomScaleNormal="85" zoomScaleSheetLayoutView="100" workbookViewId="0">
      <selection activeCell="W8" sqref="W8"/>
    </sheetView>
  </sheetViews>
  <sheetFormatPr defaultColWidth="8.85546875" defaultRowHeight="15" x14ac:dyDescent="0.25"/>
  <cols>
    <col min="1" max="1" width="7.28515625" style="1" customWidth="1"/>
    <col min="2" max="2" width="31.85546875" style="1" customWidth="1"/>
    <col min="3" max="3" width="16" style="1" customWidth="1"/>
    <col min="4" max="4" width="7.85546875" style="1" customWidth="1"/>
    <col min="5" max="7" width="6.28515625" style="1" customWidth="1"/>
    <col min="8" max="8" width="7.5703125" style="1" customWidth="1"/>
    <col min="9" max="9" width="6.28515625" style="1" customWidth="1"/>
    <col min="10" max="10" width="5.85546875" style="1" customWidth="1"/>
    <col min="11" max="11" width="5.5703125" style="1" customWidth="1"/>
    <col min="12" max="12" width="7.7109375" style="1" customWidth="1"/>
    <col min="13" max="13" width="6.5703125" style="1" customWidth="1"/>
    <col min="14" max="14" width="7" style="1" customWidth="1"/>
    <col min="15" max="15" width="9" style="1" customWidth="1"/>
    <col min="16" max="16" width="16" style="1" customWidth="1"/>
    <col min="17" max="17" width="5.28515625" style="1" customWidth="1"/>
    <col min="18" max="18" width="5" style="1" customWidth="1"/>
    <col min="19" max="19" width="8.85546875" style="1"/>
    <col min="20" max="20" width="14.140625" style="1" customWidth="1"/>
    <col min="21" max="21" width="5.85546875" style="1" customWidth="1"/>
    <col min="22" max="22" width="3.85546875" style="1" customWidth="1"/>
    <col min="23" max="23" width="12.85546875" style="1" customWidth="1"/>
    <col min="24" max="24" width="14.5703125" style="1" customWidth="1"/>
    <col min="25" max="25" width="10" style="1" customWidth="1"/>
    <col min="26" max="26" width="8.85546875" style="1" hidden="1" customWidth="1"/>
    <col min="27" max="16384" width="8.85546875" style="1"/>
  </cols>
  <sheetData>
    <row r="1" spans="1:25" s="3" customFormat="1" ht="28.5" customHeight="1" x14ac:dyDescent="0.3">
      <c r="A1" s="169" t="s">
        <v>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12"/>
    </row>
    <row r="2" spans="1:25" s="3" customFormat="1" ht="15" customHeight="1" x14ac:dyDescent="0.3">
      <c r="A2" s="168" t="s">
        <v>41</v>
      </c>
      <c r="B2" s="168" t="s">
        <v>3</v>
      </c>
      <c r="C2" s="168" t="s">
        <v>48</v>
      </c>
      <c r="D2" s="171" t="s">
        <v>43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</row>
    <row r="3" spans="1:25" s="3" customFormat="1" ht="42.6" customHeight="1" x14ac:dyDescent="0.3">
      <c r="A3" s="168"/>
      <c r="B3" s="168"/>
      <c r="C3" s="168"/>
      <c r="D3" s="168" t="s">
        <v>49</v>
      </c>
      <c r="E3" s="168"/>
      <c r="F3" s="168"/>
      <c r="G3" s="168"/>
      <c r="H3" s="168"/>
      <c r="I3" s="168"/>
      <c r="J3" s="168"/>
      <c r="K3" s="154" t="s">
        <v>119</v>
      </c>
      <c r="L3" s="155"/>
      <c r="M3" s="168" t="s">
        <v>120</v>
      </c>
      <c r="N3" s="168"/>
      <c r="O3" s="168" t="s">
        <v>121</v>
      </c>
      <c r="P3" s="168"/>
      <c r="Q3" s="170" t="s">
        <v>57</v>
      </c>
      <c r="R3" s="170"/>
      <c r="S3" s="168" t="s">
        <v>50</v>
      </c>
      <c r="T3" s="168"/>
      <c r="U3" s="168" t="s">
        <v>51</v>
      </c>
      <c r="V3" s="168"/>
      <c r="W3" s="188" t="s">
        <v>117</v>
      </c>
      <c r="X3" s="168" t="s">
        <v>122</v>
      </c>
      <c r="Y3" s="172" t="s">
        <v>123</v>
      </c>
    </row>
    <row r="4" spans="1:25" s="3" customFormat="1" ht="162" customHeight="1" x14ac:dyDescent="0.3">
      <c r="A4" s="168"/>
      <c r="B4" s="168"/>
      <c r="C4" s="168"/>
      <c r="D4" s="6" t="s">
        <v>40</v>
      </c>
      <c r="E4" s="4" t="s">
        <v>58</v>
      </c>
      <c r="F4" s="4" t="s">
        <v>118</v>
      </c>
      <c r="G4" s="4" t="s">
        <v>7</v>
      </c>
      <c r="H4" s="4" t="s">
        <v>9</v>
      </c>
      <c r="I4" s="4" t="s">
        <v>10</v>
      </c>
      <c r="J4" s="4" t="s">
        <v>8</v>
      </c>
      <c r="K4" s="156"/>
      <c r="L4" s="157"/>
      <c r="M4" s="168"/>
      <c r="N4" s="168"/>
      <c r="O4" s="168"/>
      <c r="P4" s="168"/>
      <c r="Q4" s="170"/>
      <c r="R4" s="170"/>
      <c r="S4" s="168"/>
      <c r="T4" s="168"/>
      <c r="U4" s="168"/>
      <c r="V4" s="168"/>
      <c r="W4" s="189"/>
      <c r="X4" s="168"/>
      <c r="Y4" s="173"/>
    </row>
    <row r="5" spans="1:25" s="2" customFormat="1" ht="23.25" customHeight="1" x14ac:dyDescent="0.3">
      <c r="A5" s="168"/>
      <c r="B5" s="168"/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8" t="s">
        <v>4</v>
      </c>
      <c r="L5" s="8" t="s">
        <v>1</v>
      </c>
      <c r="M5" s="6" t="s">
        <v>4</v>
      </c>
      <c r="N5" s="6" t="s">
        <v>1</v>
      </c>
      <c r="O5" s="103" t="s">
        <v>2</v>
      </c>
      <c r="P5" s="6" t="s">
        <v>1</v>
      </c>
      <c r="Q5" s="5" t="s">
        <v>2</v>
      </c>
      <c r="R5" s="5" t="s">
        <v>1</v>
      </c>
      <c r="S5" s="6" t="s">
        <v>2</v>
      </c>
      <c r="T5" s="6" t="s">
        <v>1</v>
      </c>
      <c r="U5" s="30" t="s">
        <v>5</v>
      </c>
      <c r="V5" s="30" t="s">
        <v>1</v>
      </c>
      <c r="W5" s="113"/>
      <c r="X5" s="6" t="s">
        <v>1</v>
      </c>
      <c r="Y5" s="8" t="s">
        <v>1</v>
      </c>
    </row>
    <row r="6" spans="1:25" s="2" customFormat="1" ht="18.75" x14ac:dyDescent="0.3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104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12">
        <v>21</v>
      </c>
      <c r="V6" s="12">
        <v>22</v>
      </c>
      <c r="W6" s="114">
        <v>23</v>
      </c>
      <c r="X6" s="7">
        <v>24</v>
      </c>
      <c r="Y6" s="7">
        <v>25</v>
      </c>
    </row>
    <row r="7" spans="1:25" s="2" customFormat="1" ht="18.75" x14ac:dyDescent="0.3">
      <c r="A7" s="153" t="s">
        <v>83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</row>
    <row r="8" spans="1:25" s="2" customFormat="1" ht="18.75" x14ac:dyDescent="0.3">
      <c r="A8" s="153" t="s">
        <v>6</v>
      </c>
      <c r="B8" s="153"/>
      <c r="C8" s="34">
        <v>3350144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05" t="s">
        <v>82</v>
      </c>
      <c r="P8" s="35">
        <v>3106807</v>
      </c>
      <c r="Q8" s="22"/>
      <c r="R8" s="22"/>
      <c r="S8" s="22"/>
      <c r="T8" s="22"/>
      <c r="U8" s="22"/>
      <c r="V8" s="22"/>
      <c r="W8" s="111"/>
      <c r="X8" s="36">
        <v>243337</v>
      </c>
      <c r="Y8" s="16"/>
    </row>
    <row r="9" spans="1:25" s="2" customFormat="1" ht="17.25" customHeight="1" x14ac:dyDescent="0.3">
      <c r="A9" s="21">
        <v>1</v>
      </c>
      <c r="B9" s="17" t="s">
        <v>71</v>
      </c>
      <c r="C9" s="36">
        <v>1583994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5"/>
      <c r="O9" s="106">
        <v>468</v>
      </c>
      <c r="P9" s="35">
        <v>1468941</v>
      </c>
      <c r="Q9" s="26"/>
      <c r="R9" s="16"/>
      <c r="S9" s="16"/>
      <c r="T9" s="16"/>
      <c r="U9" s="16"/>
      <c r="V9" s="16"/>
      <c r="W9" s="16"/>
      <c r="X9" s="37">
        <v>115053</v>
      </c>
      <c r="Y9" s="16"/>
    </row>
    <row r="10" spans="1:25" s="2" customFormat="1" ht="17.25" customHeight="1" x14ac:dyDescent="0.3">
      <c r="A10" s="21">
        <v>2</v>
      </c>
      <c r="B10" s="63" t="s">
        <v>72</v>
      </c>
      <c r="C10" s="34">
        <v>1766150</v>
      </c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06" t="s">
        <v>81</v>
      </c>
      <c r="P10" s="35">
        <v>1637866</v>
      </c>
      <c r="Q10" s="26"/>
      <c r="R10" s="16"/>
      <c r="S10" s="16"/>
      <c r="T10" s="16"/>
      <c r="U10" s="16"/>
      <c r="V10" s="16"/>
      <c r="W10" s="16"/>
      <c r="X10" s="37">
        <v>128284</v>
      </c>
      <c r="Y10" s="16"/>
    </row>
    <row r="11" spans="1:25" s="2" customFormat="1" ht="17.25" customHeight="1" x14ac:dyDescent="0.3">
      <c r="A11" s="153" t="s">
        <v>84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</row>
    <row r="12" spans="1:25" s="2" customFormat="1" ht="17.25" customHeight="1" x14ac:dyDescent="0.3">
      <c r="A12" s="153" t="s">
        <v>6</v>
      </c>
      <c r="B12" s="153"/>
      <c r="C12" s="74">
        <v>3063338.69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07">
        <v>718.5</v>
      </c>
      <c r="P12" s="38">
        <v>2840833.61</v>
      </c>
      <c r="Q12" s="22"/>
      <c r="R12" s="22"/>
      <c r="S12" s="22"/>
      <c r="T12" s="22"/>
      <c r="U12" s="22"/>
      <c r="V12" s="22"/>
      <c r="W12" s="111"/>
      <c r="X12" s="36">
        <v>222505.08</v>
      </c>
      <c r="Y12" s="16"/>
    </row>
    <row r="13" spans="1:25" s="2" customFormat="1" ht="17.25" customHeight="1" x14ac:dyDescent="0.3">
      <c r="A13" s="64">
        <v>1</v>
      </c>
      <c r="B13" s="62" t="s">
        <v>74</v>
      </c>
      <c r="C13" s="67">
        <v>1607346.81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07">
        <v>377</v>
      </c>
      <c r="P13" s="38">
        <v>1490597.4539999999</v>
      </c>
      <c r="Q13" s="64"/>
      <c r="R13" s="64"/>
      <c r="S13" s="64"/>
      <c r="T13" s="64"/>
      <c r="U13" s="64"/>
      <c r="V13" s="64"/>
      <c r="W13" s="111"/>
      <c r="X13" s="36">
        <v>116749.36</v>
      </c>
      <c r="Y13" s="16"/>
    </row>
    <row r="14" spans="1:25" s="2" customFormat="1" ht="17.25" customHeight="1" x14ac:dyDescent="0.3">
      <c r="A14" s="64">
        <v>2</v>
      </c>
      <c r="B14" s="62" t="s">
        <v>77</v>
      </c>
      <c r="C14" s="67">
        <v>1455991.88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107">
        <v>341.5</v>
      </c>
      <c r="P14" s="38">
        <v>1350236.1599999999</v>
      </c>
      <c r="Q14" s="64"/>
      <c r="R14" s="64"/>
      <c r="S14" s="64"/>
      <c r="T14" s="64"/>
      <c r="U14" s="64"/>
      <c r="V14" s="64"/>
      <c r="W14" s="111"/>
      <c r="X14" s="36">
        <v>105755.72</v>
      </c>
      <c r="Y14" s="16"/>
    </row>
    <row r="15" spans="1:25" s="2" customFormat="1" ht="24" customHeight="1" x14ac:dyDescent="0.3">
      <c r="A15" s="153" t="s">
        <v>85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</row>
    <row r="16" spans="1:25" s="2" customFormat="1" ht="18.75" x14ac:dyDescent="0.3">
      <c r="A16" s="153" t="s">
        <v>6</v>
      </c>
      <c r="B16" s="153"/>
      <c r="C16" s="38">
        <f>C17+C18</f>
        <v>3652572</v>
      </c>
      <c r="D16" s="27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05" t="s">
        <v>80</v>
      </c>
      <c r="P16" s="44">
        <v>2269325</v>
      </c>
      <c r="Q16" s="22"/>
      <c r="R16" s="22"/>
      <c r="S16" s="27">
        <v>453.03</v>
      </c>
      <c r="T16" s="38">
        <v>1117943</v>
      </c>
      <c r="U16" s="22"/>
      <c r="V16" s="22"/>
      <c r="W16" s="111"/>
      <c r="X16" s="36">
        <v>265304</v>
      </c>
      <c r="Y16" s="16"/>
    </row>
    <row r="17" spans="1:27" s="2" customFormat="1" ht="18.75" x14ac:dyDescent="0.3">
      <c r="A17" s="22">
        <v>1</v>
      </c>
      <c r="B17" s="61" t="s">
        <v>75</v>
      </c>
      <c r="C17" s="38">
        <v>1205505</v>
      </c>
      <c r="D17" s="2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05"/>
      <c r="Q17" s="29"/>
      <c r="R17" s="29"/>
      <c r="S17" s="29">
        <v>453.03</v>
      </c>
      <c r="T17" s="38">
        <v>1117943</v>
      </c>
      <c r="U17" s="29"/>
      <c r="V17" s="29"/>
      <c r="W17" s="111"/>
      <c r="X17" s="37">
        <v>87562</v>
      </c>
      <c r="Y17" s="16"/>
    </row>
    <row r="18" spans="1:27" s="2" customFormat="1" ht="18.75" x14ac:dyDescent="0.3">
      <c r="A18" s="93">
        <v>2</v>
      </c>
      <c r="B18" s="94" t="s">
        <v>79</v>
      </c>
      <c r="C18" s="95">
        <v>2447067</v>
      </c>
      <c r="D18" s="96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 t="s">
        <v>80</v>
      </c>
      <c r="P18" s="95">
        <v>2269325</v>
      </c>
      <c r="Q18" s="93"/>
      <c r="R18" s="93"/>
      <c r="S18" s="97"/>
      <c r="T18" s="98"/>
      <c r="U18" s="93"/>
      <c r="V18" s="93"/>
      <c r="W18" s="93"/>
      <c r="X18" s="99">
        <v>177742</v>
      </c>
      <c r="Y18" s="100"/>
    </row>
    <row r="19" spans="1:27" s="2" customFormat="1" ht="18.75" x14ac:dyDescent="0.3">
      <c r="A19" s="163" t="s">
        <v>111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5"/>
      <c r="AA19" s="77"/>
    </row>
    <row r="20" spans="1:27" s="2" customFormat="1" ht="18.75" x14ac:dyDescent="0.3">
      <c r="A20" s="166" t="s">
        <v>6</v>
      </c>
      <c r="B20" s="167"/>
      <c r="C20" s="101">
        <v>7462218.2699999996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9">
        <v>1937.22</v>
      </c>
      <c r="P20" s="102">
        <v>6920201.1900000004</v>
      </c>
      <c r="Q20" s="102"/>
      <c r="R20" s="102"/>
      <c r="S20" s="102"/>
      <c r="T20" s="102"/>
      <c r="U20" s="102"/>
      <c r="V20" s="102"/>
      <c r="W20" s="102"/>
      <c r="X20" s="102">
        <v>542017.07999999996</v>
      </c>
      <c r="Y20" s="102"/>
      <c r="Z20" s="77"/>
    </row>
    <row r="21" spans="1:27" s="2" customFormat="1" ht="18.75" x14ac:dyDescent="0.3">
      <c r="A21" s="86">
        <v>1</v>
      </c>
      <c r="B21" s="86" t="s">
        <v>112</v>
      </c>
      <c r="C21" s="36">
        <v>1591980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107">
        <v>585.9</v>
      </c>
      <c r="P21" s="35">
        <v>1476347</v>
      </c>
      <c r="Q21" s="86"/>
      <c r="R21" s="86"/>
      <c r="S21" s="86"/>
      <c r="T21" s="86"/>
      <c r="U21" s="86"/>
      <c r="V21" s="86"/>
      <c r="W21" s="111"/>
      <c r="X21" s="37">
        <v>115633</v>
      </c>
      <c r="Y21" s="86"/>
      <c r="Z21" s="77"/>
    </row>
    <row r="22" spans="1:27" s="2" customFormat="1" ht="18.75" x14ac:dyDescent="0.3">
      <c r="A22" s="86">
        <v>2</v>
      </c>
      <c r="B22" s="86" t="s">
        <v>113</v>
      </c>
      <c r="C22" s="34">
        <v>4221937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07">
        <v>864.32</v>
      </c>
      <c r="P22" s="35">
        <v>3915277</v>
      </c>
      <c r="Q22" s="86"/>
      <c r="R22" s="86"/>
      <c r="S22" s="86"/>
      <c r="T22" s="86"/>
      <c r="U22" s="86"/>
      <c r="V22" s="86"/>
      <c r="W22" s="111"/>
      <c r="X22" s="37">
        <v>306660</v>
      </c>
      <c r="Y22" s="86"/>
      <c r="Z22" s="77"/>
    </row>
    <row r="23" spans="1:27" s="2" customFormat="1" ht="18.75" x14ac:dyDescent="0.3">
      <c r="A23" s="86">
        <v>3</v>
      </c>
      <c r="B23" s="86" t="s">
        <v>114</v>
      </c>
      <c r="C23" s="34">
        <v>1648301.27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107">
        <v>487</v>
      </c>
      <c r="P23" s="35">
        <v>1528577.19</v>
      </c>
      <c r="Q23" s="86"/>
      <c r="R23" s="86"/>
      <c r="S23" s="86"/>
      <c r="T23" s="86"/>
      <c r="U23" s="86"/>
      <c r="V23" s="86"/>
      <c r="W23" s="111"/>
      <c r="X23" s="37">
        <v>119724.08</v>
      </c>
      <c r="Y23" s="86"/>
      <c r="Z23" s="77"/>
    </row>
    <row r="24" spans="1:27" s="2" customFormat="1" ht="18.75" x14ac:dyDescent="0.3">
      <c r="A24" s="160" t="s">
        <v>94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2"/>
      <c r="Z24" s="77"/>
    </row>
    <row r="25" spans="1:27" s="2" customFormat="1" ht="18.75" x14ac:dyDescent="0.3">
      <c r="A25" s="160" t="s">
        <v>6</v>
      </c>
      <c r="B25" s="162"/>
      <c r="C25" s="38">
        <v>2445729.9300000002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7">
        <v>757.85</v>
      </c>
      <c r="P25" s="38">
        <v>2378710.9300000002</v>
      </c>
      <c r="Q25" s="72"/>
      <c r="R25" s="72"/>
      <c r="S25" s="72"/>
      <c r="T25" s="72"/>
      <c r="U25" s="72"/>
      <c r="V25" s="72"/>
      <c r="W25" s="111"/>
      <c r="X25" s="36">
        <v>67019</v>
      </c>
      <c r="Y25" s="16"/>
      <c r="Z25" s="77"/>
    </row>
    <row r="26" spans="1:27" s="2" customFormat="1" ht="18.75" x14ac:dyDescent="0.3">
      <c r="A26" s="72">
        <v>1</v>
      </c>
      <c r="B26" s="83" t="s">
        <v>109</v>
      </c>
      <c r="C26" s="38">
        <v>2445729.9300000002</v>
      </c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107">
        <v>757.85</v>
      </c>
      <c r="P26" s="38">
        <v>2378710.9300000002</v>
      </c>
      <c r="Q26" s="26"/>
      <c r="R26" s="16"/>
      <c r="S26" s="16"/>
      <c r="T26" s="16"/>
      <c r="U26" s="16"/>
      <c r="V26" s="16"/>
      <c r="W26" s="16"/>
      <c r="X26" s="36">
        <v>67019</v>
      </c>
      <c r="Y26" s="16"/>
    </row>
    <row r="27" spans="1:27" s="2" customFormat="1" ht="18.75" x14ac:dyDescent="0.3">
      <c r="A27" s="160" t="s">
        <v>98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2"/>
    </row>
    <row r="28" spans="1:27" s="2" customFormat="1" ht="18.75" x14ac:dyDescent="0.3">
      <c r="A28" s="160" t="s">
        <v>6</v>
      </c>
      <c r="B28" s="162"/>
      <c r="C28" s="38">
        <f>C29+C30</f>
        <v>5063072.33</v>
      </c>
      <c r="D28" s="27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05" t="s">
        <v>108</v>
      </c>
      <c r="P28" s="38">
        <v>3726349.92</v>
      </c>
      <c r="Q28" s="72"/>
      <c r="R28" s="72"/>
      <c r="S28" s="27">
        <v>448.59</v>
      </c>
      <c r="T28" s="31">
        <v>1106986.6200000001</v>
      </c>
      <c r="U28" s="72"/>
      <c r="V28" s="72"/>
      <c r="W28" s="111"/>
      <c r="X28" s="36">
        <v>229735.79</v>
      </c>
      <c r="Y28" s="16"/>
    </row>
    <row r="29" spans="1:27" s="2" customFormat="1" ht="18.75" x14ac:dyDescent="0.3">
      <c r="A29" s="72">
        <v>1</v>
      </c>
      <c r="B29" s="61" t="s">
        <v>99</v>
      </c>
      <c r="C29" s="38">
        <v>2552584.11</v>
      </c>
      <c r="D29" s="27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105" t="s">
        <v>106</v>
      </c>
      <c r="P29" s="38">
        <v>2439457.42</v>
      </c>
      <c r="Q29" s="72"/>
      <c r="R29" s="72"/>
      <c r="S29" s="72"/>
      <c r="T29" s="72"/>
      <c r="U29" s="72"/>
      <c r="V29" s="72"/>
      <c r="W29" s="111"/>
      <c r="X29" s="37">
        <v>113126.69</v>
      </c>
      <c r="Y29" s="16"/>
    </row>
    <row r="30" spans="1:27" s="2" customFormat="1" ht="18.75" x14ac:dyDescent="0.3">
      <c r="A30" s="72">
        <v>2</v>
      </c>
      <c r="B30" s="83" t="s">
        <v>100</v>
      </c>
      <c r="C30" s="44">
        <v>2510488.2200000002</v>
      </c>
      <c r="D30" s="27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05" t="s">
        <v>107</v>
      </c>
      <c r="P30" s="38">
        <v>1286892.5</v>
      </c>
      <c r="Q30" s="72"/>
      <c r="R30" s="72"/>
      <c r="S30" s="28">
        <v>448.59</v>
      </c>
      <c r="T30" s="39">
        <v>1106986.6200000001</v>
      </c>
      <c r="U30" s="72"/>
      <c r="V30" s="72"/>
      <c r="W30" s="111"/>
      <c r="X30" s="37">
        <v>116609.1</v>
      </c>
      <c r="Y30" s="16"/>
    </row>
    <row r="32" spans="1:27" s="9" customFormat="1" ht="18" customHeight="1" x14ac:dyDescent="0.25">
      <c r="A32" s="158" t="s">
        <v>59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</row>
    <row r="33" spans="1:25" s="9" customFormat="1" ht="38.25" customHeight="1" x14ac:dyDescent="0.25">
      <c r="A33" s="159" t="s">
        <v>60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</row>
    <row r="34" spans="1:25" s="9" customFormat="1" ht="17.25" customHeight="1" x14ac:dyDescent="0.25">
      <c r="A34" s="159" t="s">
        <v>61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</row>
    <row r="35" spans="1:25" s="9" customFormat="1" ht="19.5" customHeight="1" x14ac:dyDescent="0.25">
      <c r="A35" s="159" t="s">
        <v>62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</row>
    <row r="36" spans="1:25" s="9" customFormat="1" ht="18.75" customHeight="1" x14ac:dyDescent="0.25">
      <c r="A36" s="159" t="s">
        <v>63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</row>
    <row r="37" spans="1:25" s="9" customFormat="1" ht="83.25" customHeight="1" x14ac:dyDescent="0.25">
      <c r="A37" s="159" t="s">
        <v>64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:25" s="9" customFormat="1" ht="18" customHeight="1" x14ac:dyDescent="0.25">
      <c r="A38" s="139" t="s">
        <v>65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</row>
  </sheetData>
  <mergeCells count="34">
    <mergeCell ref="A1:V1"/>
    <mergeCell ref="A2:A5"/>
    <mergeCell ref="B2:B5"/>
    <mergeCell ref="M3:N4"/>
    <mergeCell ref="O3:P4"/>
    <mergeCell ref="Q3:R4"/>
    <mergeCell ref="S3:T4"/>
    <mergeCell ref="U3:V4"/>
    <mergeCell ref="C2:C4"/>
    <mergeCell ref="D3:J3"/>
    <mergeCell ref="D2:Y2"/>
    <mergeCell ref="Y3:Y4"/>
    <mergeCell ref="W3:W4"/>
    <mergeCell ref="A8:B8"/>
    <mergeCell ref="X3:X4"/>
    <mergeCell ref="A16:B16"/>
    <mergeCell ref="A36:Y36"/>
    <mergeCell ref="A37:Y37"/>
    <mergeCell ref="A12:B12"/>
    <mergeCell ref="K3:L4"/>
    <mergeCell ref="A38:Y38"/>
    <mergeCell ref="A7:Y7"/>
    <mergeCell ref="A11:Y11"/>
    <mergeCell ref="A15:Y15"/>
    <mergeCell ref="A32:Y32"/>
    <mergeCell ref="A33:Y33"/>
    <mergeCell ref="A34:Y34"/>
    <mergeCell ref="A35:Y35"/>
    <mergeCell ref="A24:Y24"/>
    <mergeCell ref="A25:B25"/>
    <mergeCell ref="A28:B28"/>
    <mergeCell ref="A27:Y27"/>
    <mergeCell ref="A19:Z19"/>
    <mergeCell ref="A20:B20"/>
  </mergeCells>
  <printOptions horizontalCentered="1"/>
  <pageMargins left="0.55118110236220474" right="0.39370078740157483" top="1.1811023622047245" bottom="0.74803149606299213" header="0.59055118110236227" footer="0.31496062992125984"/>
  <pageSetup paperSize="9" scale="48" firstPageNumber="7" orientation="landscape" useFirstPageNumber="1" r:id="rId1"/>
  <headerFooter>
    <oddHeader>&amp;C&amp;"Times New Roman,обычный"&amp;16&amp;P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SheetLayoutView="100" workbookViewId="0">
      <selection activeCell="F10" sqref="F10"/>
    </sheetView>
  </sheetViews>
  <sheetFormatPr defaultColWidth="8.85546875" defaultRowHeight="15.75" x14ac:dyDescent="0.25"/>
  <cols>
    <col min="1" max="1" width="7" style="9" customWidth="1"/>
    <col min="2" max="2" width="47.85546875" style="9" customWidth="1"/>
    <col min="3" max="3" width="14.85546875" style="9" customWidth="1"/>
    <col min="4" max="4" width="30.28515625" style="9" customWidth="1"/>
    <col min="5" max="5" width="15.42578125" style="9" customWidth="1"/>
    <col min="6" max="6" width="35.7109375" style="9" customWidth="1"/>
    <col min="7" max="7" width="8.28515625" style="9" hidden="1" customWidth="1"/>
    <col min="8" max="16384" width="8.85546875" style="9"/>
  </cols>
  <sheetData>
    <row r="1" spans="1:7" ht="45" customHeight="1" x14ac:dyDescent="0.25">
      <c r="A1" s="177" t="s">
        <v>38</v>
      </c>
      <c r="B1" s="178"/>
      <c r="C1" s="178"/>
      <c r="D1" s="178"/>
      <c r="E1" s="178"/>
      <c r="F1" s="178"/>
      <c r="G1" s="40"/>
    </row>
    <row r="2" spans="1:7" ht="19.149999999999999" customHeight="1" x14ac:dyDescent="0.25">
      <c r="A2" s="41"/>
      <c r="B2" s="41"/>
      <c r="C2" s="41"/>
      <c r="D2" s="41"/>
      <c r="E2" s="41"/>
      <c r="F2" s="41"/>
      <c r="G2" s="40"/>
    </row>
    <row r="3" spans="1:7" ht="62.25" customHeight="1" x14ac:dyDescent="0.25">
      <c r="A3" s="179" t="s">
        <v>41</v>
      </c>
      <c r="B3" s="179" t="s">
        <v>46</v>
      </c>
      <c r="C3" s="180" t="s">
        <v>16</v>
      </c>
      <c r="D3" s="180" t="s">
        <v>47</v>
      </c>
      <c r="E3" s="179" t="s">
        <v>29</v>
      </c>
      <c r="F3" s="179" t="s">
        <v>30</v>
      </c>
      <c r="G3" s="40"/>
    </row>
    <row r="4" spans="1:7" ht="65.25" customHeight="1" x14ac:dyDescent="0.25">
      <c r="A4" s="179"/>
      <c r="B4" s="179"/>
      <c r="C4" s="180"/>
      <c r="D4" s="180"/>
      <c r="E4" s="179"/>
      <c r="F4" s="179"/>
      <c r="G4" s="40"/>
    </row>
    <row r="5" spans="1:7" x14ac:dyDescent="0.25">
      <c r="A5" s="179"/>
      <c r="B5" s="179"/>
      <c r="C5" s="42" t="s">
        <v>2</v>
      </c>
      <c r="D5" s="12" t="s">
        <v>27</v>
      </c>
      <c r="E5" s="12" t="s">
        <v>4</v>
      </c>
      <c r="F5" s="12" t="s">
        <v>1</v>
      </c>
      <c r="G5" s="40"/>
    </row>
    <row r="6" spans="1:7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40"/>
    </row>
    <row r="7" spans="1:7" x14ac:dyDescent="0.25">
      <c r="A7" s="187" t="s">
        <v>86</v>
      </c>
      <c r="B7" s="187"/>
      <c r="C7" s="187"/>
      <c r="D7" s="187"/>
      <c r="E7" s="187"/>
      <c r="F7" s="187"/>
      <c r="G7" s="40"/>
    </row>
    <row r="8" spans="1:7" ht="34.5" customHeight="1" x14ac:dyDescent="0.25">
      <c r="A8" s="12" t="s">
        <v>6</v>
      </c>
      <c r="B8" s="91" t="s">
        <v>115</v>
      </c>
      <c r="C8" s="14">
        <v>1993</v>
      </c>
      <c r="D8" s="13" t="s">
        <v>89</v>
      </c>
      <c r="E8" s="13" t="s">
        <v>90</v>
      </c>
      <c r="F8" s="34">
        <v>3350144</v>
      </c>
      <c r="G8" s="40"/>
    </row>
    <row r="9" spans="1:7" ht="20.100000000000001" customHeight="1" x14ac:dyDescent="0.25">
      <c r="A9" s="181" t="s">
        <v>87</v>
      </c>
      <c r="B9" s="182"/>
      <c r="C9" s="182"/>
      <c r="D9" s="182"/>
      <c r="E9" s="182"/>
      <c r="F9" s="183"/>
      <c r="G9" s="40"/>
    </row>
    <row r="10" spans="1:7" ht="31.5" customHeight="1" x14ac:dyDescent="0.25">
      <c r="A10" s="12" t="s">
        <v>6</v>
      </c>
      <c r="B10" s="91" t="s">
        <v>115</v>
      </c>
      <c r="C10" s="66">
        <v>1023.6</v>
      </c>
      <c r="D10" s="12">
        <v>24</v>
      </c>
      <c r="E10" s="12">
        <v>2</v>
      </c>
      <c r="F10" s="74">
        <v>3063338.69</v>
      </c>
      <c r="G10" s="40"/>
    </row>
    <row r="11" spans="1:7" ht="20.100000000000001" customHeight="1" x14ac:dyDescent="0.25">
      <c r="A11" s="184" t="s">
        <v>88</v>
      </c>
      <c r="B11" s="185"/>
      <c r="C11" s="185"/>
      <c r="D11" s="185"/>
      <c r="E11" s="185"/>
      <c r="F11" s="186"/>
      <c r="G11" s="40"/>
    </row>
    <row r="12" spans="1:7" ht="38.25" customHeight="1" x14ac:dyDescent="0.25">
      <c r="A12" s="32" t="s">
        <v>6</v>
      </c>
      <c r="B12" s="91" t="s">
        <v>115</v>
      </c>
      <c r="C12" s="115">
        <v>3282</v>
      </c>
      <c r="D12" s="32">
        <v>57</v>
      </c>
      <c r="E12" s="32">
        <v>2</v>
      </c>
      <c r="F12" s="74">
        <v>3652572</v>
      </c>
      <c r="G12" s="40"/>
    </row>
    <row r="13" spans="1:7" ht="20.100000000000001" customHeight="1" x14ac:dyDescent="0.25">
      <c r="A13" s="174" t="s">
        <v>111</v>
      </c>
      <c r="B13" s="175"/>
      <c r="C13" s="175"/>
      <c r="D13" s="175"/>
      <c r="E13" s="175"/>
      <c r="F13" s="176"/>
      <c r="G13" s="40"/>
    </row>
    <row r="14" spans="1:7" ht="30.75" customHeight="1" x14ac:dyDescent="0.25">
      <c r="A14" s="32" t="s">
        <v>6</v>
      </c>
      <c r="B14" s="91" t="s">
        <v>115</v>
      </c>
      <c r="C14" s="68">
        <v>5009</v>
      </c>
      <c r="D14" s="32">
        <v>82</v>
      </c>
      <c r="E14" s="32">
        <v>3</v>
      </c>
      <c r="F14" s="85">
        <v>7462218.2699999996</v>
      </c>
      <c r="G14" s="40"/>
    </row>
    <row r="15" spans="1:7" ht="22.5" customHeight="1" x14ac:dyDescent="0.25">
      <c r="A15" s="174" t="s">
        <v>94</v>
      </c>
      <c r="B15" s="175"/>
      <c r="C15" s="175"/>
      <c r="D15" s="175"/>
      <c r="E15" s="175"/>
      <c r="F15" s="176"/>
    </row>
    <row r="16" spans="1:7" ht="31.5" x14ac:dyDescent="0.25">
      <c r="A16" s="54" t="s">
        <v>6</v>
      </c>
      <c r="B16" s="91" t="s">
        <v>115</v>
      </c>
      <c r="C16" s="68">
        <v>571</v>
      </c>
      <c r="D16" s="68">
        <v>12</v>
      </c>
      <c r="E16" s="68">
        <v>1</v>
      </c>
      <c r="F16" s="80">
        <v>2445729.9300000002</v>
      </c>
    </row>
    <row r="17" spans="1:6" x14ac:dyDescent="0.25">
      <c r="A17" s="174" t="s">
        <v>98</v>
      </c>
      <c r="B17" s="175"/>
      <c r="C17" s="175"/>
      <c r="D17" s="175"/>
      <c r="E17" s="175"/>
      <c r="F17" s="176"/>
    </row>
    <row r="18" spans="1:6" ht="31.5" x14ac:dyDescent="0.25">
      <c r="A18" s="54" t="s">
        <v>6</v>
      </c>
      <c r="B18" s="91" t="s">
        <v>115</v>
      </c>
      <c r="C18" s="82" t="s">
        <v>105</v>
      </c>
      <c r="D18" s="68">
        <v>39</v>
      </c>
      <c r="E18" s="68">
        <v>2</v>
      </c>
      <c r="F18" s="45">
        <v>5063072.33</v>
      </c>
    </row>
    <row r="19" spans="1:6" x14ac:dyDescent="0.25">
      <c r="A19" s="40"/>
      <c r="B19" s="40"/>
      <c r="C19" s="40"/>
      <c r="D19" s="40"/>
      <c r="E19" s="40"/>
      <c r="F19" s="40"/>
    </row>
    <row r="20" spans="1:6" x14ac:dyDescent="0.25">
      <c r="A20" s="40"/>
      <c r="B20" s="40"/>
      <c r="C20" s="40"/>
      <c r="D20" s="40"/>
      <c r="E20" s="40"/>
      <c r="F20" s="40"/>
    </row>
    <row r="21" spans="1:6" x14ac:dyDescent="0.25">
      <c r="A21" s="40"/>
      <c r="B21" s="40"/>
      <c r="C21" s="40"/>
      <c r="D21" s="40"/>
      <c r="E21" s="40"/>
      <c r="F21" s="40"/>
    </row>
    <row r="22" spans="1:6" x14ac:dyDescent="0.25">
      <c r="A22" s="40"/>
      <c r="B22" s="40"/>
      <c r="C22" s="40"/>
      <c r="D22" s="40"/>
      <c r="E22" s="40"/>
      <c r="F22" s="40"/>
    </row>
    <row r="23" spans="1:6" x14ac:dyDescent="0.25">
      <c r="A23" s="40"/>
      <c r="B23" s="40"/>
      <c r="C23" s="40"/>
      <c r="D23" s="40"/>
      <c r="E23" s="40"/>
      <c r="F23" s="40"/>
    </row>
    <row r="24" spans="1:6" x14ac:dyDescent="0.25">
      <c r="A24" s="40"/>
      <c r="B24" s="40"/>
      <c r="C24" s="40"/>
      <c r="D24" s="40"/>
      <c r="E24" s="40"/>
      <c r="F24" s="40"/>
    </row>
    <row r="25" spans="1:6" x14ac:dyDescent="0.25">
      <c r="A25" s="40"/>
      <c r="B25" s="40"/>
      <c r="C25" s="40"/>
      <c r="D25" s="40"/>
      <c r="E25" s="40"/>
      <c r="F25" s="40"/>
    </row>
    <row r="26" spans="1:6" x14ac:dyDescent="0.25">
      <c r="A26" s="40"/>
      <c r="B26" s="40"/>
      <c r="C26" s="40"/>
      <c r="D26" s="40"/>
      <c r="E26" s="40"/>
      <c r="F26" s="40"/>
    </row>
    <row r="27" spans="1:6" x14ac:dyDescent="0.25">
      <c r="A27" s="40"/>
      <c r="B27" s="40"/>
      <c r="C27" s="40"/>
      <c r="D27" s="40"/>
      <c r="E27" s="40"/>
      <c r="F27" s="40"/>
    </row>
    <row r="28" spans="1:6" x14ac:dyDescent="0.25">
      <c r="A28" s="40"/>
      <c r="B28" s="40"/>
      <c r="C28" s="40"/>
      <c r="D28" s="40"/>
      <c r="E28" s="40"/>
      <c r="F28" s="40"/>
    </row>
    <row r="29" spans="1:6" x14ac:dyDescent="0.25">
      <c r="A29" s="40"/>
      <c r="B29" s="40"/>
      <c r="C29" s="40"/>
      <c r="D29" s="40"/>
      <c r="E29" s="40"/>
      <c r="F29" s="40"/>
    </row>
    <row r="30" spans="1:6" x14ac:dyDescent="0.25">
      <c r="A30" s="40"/>
      <c r="B30" s="40"/>
      <c r="C30" s="40"/>
      <c r="D30" s="40"/>
      <c r="E30" s="40"/>
      <c r="F30" s="40"/>
    </row>
  </sheetData>
  <mergeCells count="13">
    <mergeCell ref="A15:F15"/>
    <mergeCell ref="A17:F17"/>
    <mergeCell ref="A1:F1"/>
    <mergeCell ref="A3:A5"/>
    <mergeCell ref="B3:B5"/>
    <mergeCell ref="C3:C4"/>
    <mergeCell ref="D3:D4"/>
    <mergeCell ref="A9:F9"/>
    <mergeCell ref="A11:F11"/>
    <mergeCell ref="A7:F7"/>
    <mergeCell ref="E3:E4"/>
    <mergeCell ref="F3:F4"/>
    <mergeCell ref="A13:F13"/>
  </mergeCells>
  <pageMargins left="0.59055118110236227" right="0.70866141732283472" top="1.1811023622047245" bottom="0.74803149606299213" header="0.59055118110236227" footer="0.31496062992125984"/>
  <pageSetup paperSize="9" scale="87" firstPageNumber="8" orientation="landscape" useFirstPageNumber="1" horizontalDpi="4294967294" verticalDpi="4294967294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2021-08-17T12:21:19Z</cp:lastPrinted>
  <dcterms:created xsi:type="dcterms:W3CDTF">2012-12-13T11:50:40Z</dcterms:created>
  <dcterms:modified xsi:type="dcterms:W3CDTF">2021-08-17T12:22:02Z</dcterms:modified>
</cp:coreProperties>
</file>