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Лист1" sheetId="1" r:id="rId1"/>
    <sheet name="Лист2" sheetId="2" r:id="rId2"/>
    <sheet name="Лист3" sheetId="3" r:id="rId3"/>
  </sheets>
  <definedNames>
    <definedName name="Excel_BuiltIn_Print_Titles_1">'Лист1'!$A$19:$IT$26</definedName>
    <definedName name="_xlnm.Print_Titles" localSheetId="0">'Лист1'!$19:$26</definedName>
  </definedNames>
  <calcPr fullCalcOnLoad="1"/>
</workbook>
</file>

<file path=xl/sharedStrings.xml><?xml version="1.0" encoding="utf-8"?>
<sst xmlns="http://schemas.openxmlformats.org/spreadsheetml/2006/main" count="193" uniqueCount="65">
  <si>
    <t>Приложение №1</t>
  </si>
  <si>
    <t>Принятые обозначения и сокращения:</t>
  </si>
  <si>
    <t>3. Задача - задача подпрограммы;</t>
  </si>
  <si>
    <t>4. Мероприятие - мероприятие подпрограммы или административное мероприятия подпрограммы;</t>
  </si>
  <si>
    <t>5. Показатель - показатель цели программы (показатель задачи подпрограммы, показатель мероприятия подпрограммы, показатель административного мероприятия подпрограммы)</t>
  </si>
  <si>
    <t>Коды бюджетной классификации</t>
  </si>
  <si>
    <t>Дополнительный аналитический код</t>
  </si>
  <si>
    <t xml:space="preserve">Цели программы, подпрограммы, задачи подпрограммы, мероприятия подпрограммы, административные мероприятия и их показатели мероприятия,
показатели  </t>
  </si>
  <si>
    <t>Единица измерения</t>
  </si>
  <si>
    <t>Годы реализации программы</t>
  </si>
  <si>
    <t>Целевое (суммарное) значение  показателя</t>
  </si>
  <si>
    <t>код администратора программы</t>
  </si>
  <si>
    <t>раздел</t>
  </si>
  <si>
    <t>подраздел</t>
  </si>
  <si>
    <t>Классификация целевой статьи расхода бюджета</t>
  </si>
  <si>
    <t>программа</t>
  </si>
  <si>
    <t>подпрограмма</t>
  </si>
  <si>
    <t>задача</t>
  </si>
  <si>
    <t>Направление расходов</t>
  </si>
  <si>
    <t>цель программы</t>
  </si>
  <si>
    <t>задача программы</t>
  </si>
  <si>
    <t>мероприятие</t>
  </si>
  <si>
    <t>номер показателя</t>
  </si>
  <si>
    <t>Программа</t>
  </si>
  <si>
    <t>Программная часть</t>
  </si>
  <si>
    <t>%</t>
  </si>
  <si>
    <t>шт.</t>
  </si>
  <si>
    <t>Паказатель 3: Уровень оснащенности техническими средствами службы ЕДДС.</t>
  </si>
  <si>
    <t>1</t>
  </si>
  <si>
    <t>0</t>
  </si>
  <si>
    <t>Показатель   1 :    Количество организаций, в которых развернута система -112</t>
  </si>
  <si>
    <t>3</t>
  </si>
  <si>
    <t>2</t>
  </si>
  <si>
    <t>Показатель     1:  Оснащение ЕДДС техническими средствами</t>
  </si>
  <si>
    <t>Административное мероприятие   1.002 : Проведение стажировки диспетчеров ДДС, ЕДДС</t>
  </si>
  <si>
    <t>Показатель  1 :   Доля диспетчеров ДДС, ЕДДС, прошедших стажировку</t>
  </si>
  <si>
    <t>2023</t>
  </si>
  <si>
    <t>2024</t>
  </si>
  <si>
    <t>руб.</t>
  </si>
  <si>
    <t>да-1;нет-0</t>
  </si>
  <si>
    <t>Административное мероприятие   1.1 : Развертывание системы-112</t>
  </si>
  <si>
    <t>2021</t>
  </si>
  <si>
    <t>2022</t>
  </si>
  <si>
    <t>2025</t>
  </si>
  <si>
    <t>Показатель 1: Степень готовности управления и экстренного реагирования в чрезвычайных ситуациях на территории округа.</t>
  </si>
  <si>
    <t>Показатель 2: Количество ЧС, объявленных на территории округа.</t>
  </si>
  <si>
    <t>Задача 1:  Обеспечение сотрудничества и взаимодействия между  АТО, ОМСУ МО округа, ГУМЧС</t>
  </si>
  <si>
    <t>Показатель  1: Количество заключенных соглашений между  АТО, ОМСУ МО округа, ГУМЧС</t>
  </si>
  <si>
    <t>Показатель  2:    Степень взаимодействия между  АТО, ОМСУ МО округа, ГУМЧС</t>
  </si>
  <si>
    <t>Задача  2:  Совершенствование системы управления и экстренного реагирования в чрезвычайных ситуациях на территории округа</t>
  </si>
  <si>
    <t>Показатель 1:  Степень готовности системы управления и экстренного реагирования чрезвычайных ситуациях на территории округа</t>
  </si>
  <si>
    <t>Показатель  2:    Количество ЧС ситуаций на территории округа</t>
  </si>
  <si>
    <t>Цель  1: Снижение рисков, предупреждение и ликвидация последствий чрезвычайных ситуаций на территории Весьегонского муниципального округа Тверской области</t>
  </si>
  <si>
    <t>Показатель  1 :    Количество ДДС в муниципальном образовании «Весьегонский муниципальный округ Тверской области», сопряженных с ЕДДС</t>
  </si>
  <si>
    <t>Административное мероприятие   1.001 : Система 112 развернута на территории Весьегонского муниципального округа Тверской области</t>
  </si>
  <si>
    <t>Мероприятие 1.2 : Финансовое обеспечение деятельности МКУ "Единая  дежурно диспетчерская служба Весьегонского муниципального округа Тверской области"</t>
  </si>
  <si>
    <t>2026</t>
  </si>
  <si>
    <t>Администратор муниципальной программы Весьегонского муниципального округа Тверской области «Обеспечение мероприятий по  повышению уровня защиты населения на территории Весьегонского муниципального округа Тверской области от чрезвычайных ситуаций природного и техногенного характера» на 2021 - 2026 годы: Администрация Весьегонского муниципального округа.</t>
  </si>
  <si>
    <t xml:space="preserve"> к муниципальной программе  Весьегонского муниципального округа Тверской области «Обеспечение мероприятий по повышению уровня защиты населения на территории Весьегонского муниципального округа Тверской области от чрезвычайных ситуаций природного и техногенного характера» на 2021 - 2026 годы</t>
  </si>
  <si>
    <t xml:space="preserve">Исполнитель  муниципальной программы Весьегонского муниципального округа Тверской области «Обеспечение мероприятий по  повышению уровня защиты населения на территории Весьегонского муниципального округа Тверской области от чрезвычайных ситуаций природного и техногенного характера» на 2021 - 2026 годы: МКУ «ЕДДС Весьегонского МО». </t>
  </si>
  <si>
    <t>1.  Программа муниципальной программы « Весьегонского муниципального округа Тверской области» «Обеспечение мероприятий по повышению уровня защиты населения на территории Весьегонского муниципального округа Тверской области от чрезвычайных ситуаций природного и техногенного характера» на 2021 - 2026 годы</t>
  </si>
  <si>
    <t>2.  Подпрограмма-подпрограмма муниципальной программы « Весьегонского муниципального округа Тверской области» «Обеспечение мероприятий по повышению уровня защиты населения на территории Весьегонского муниципального округа Тверской области от чрезвычайных ситуаций природного и техногенного характера» на 2021 - 2026 годы</t>
  </si>
  <si>
    <t>8</t>
  </si>
  <si>
    <t xml:space="preserve"> Характеристика муниципальной программы Весьегонский муниципальный округ Тверской области
«Обеспечение мероприятий по  повышению уровня защиты населения на территории Весьегонского муниципального округа Тверской области от чрезвычайных ситуаций природного и техногенного характера» на 2021 - 2026 годы</t>
  </si>
  <si>
    <t>Подпрограмма 1 Снижение рисков и смягчения последствий чрезвычайных ситуаций на территории Весьегонского муниципального округа Тверской области.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</si>
</sst>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\-#,##0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 applyAlignment="1">
      <alignment wrapText="1"/>
      <protection/>
    </xf>
    <xf numFmtId="0" fontId="3" fillId="0" borderId="0" xfId="33" applyFont="1" applyAlignment="1">
      <alignment horizontal="center" wrapText="1"/>
      <protection/>
    </xf>
    <xf numFmtId="0" fontId="2" fillId="0" borderId="0" xfId="33" applyFont="1" applyBorder="1" applyAlignment="1">
      <alignment wrapText="1"/>
      <protection/>
    </xf>
    <xf numFmtId="0" fontId="2" fillId="0" borderId="0" xfId="33" applyFont="1" applyAlignment="1">
      <alignment horizontal="center" wrapText="1"/>
      <protection/>
    </xf>
    <xf numFmtId="0" fontId="3" fillId="0" borderId="0" xfId="33" applyFont="1" applyBorder="1" applyAlignment="1">
      <alignment horizontal="center" wrapText="1"/>
      <protection/>
    </xf>
    <xf numFmtId="0" fontId="2" fillId="0" borderId="0" xfId="33" applyFont="1" applyBorder="1" applyAlignment="1">
      <alignment horizontal="left" wrapText="1"/>
      <protection/>
    </xf>
    <xf numFmtId="0" fontId="2" fillId="0" borderId="0" xfId="33" applyNumberFormat="1" applyFont="1" applyBorder="1" applyAlignment="1">
      <alignment horizontal="left" wrapText="1"/>
      <protection/>
    </xf>
    <xf numFmtId="0" fontId="2" fillId="0" borderId="10" xfId="33" applyFont="1" applyBorder="1" applyAlignment="1">
      <alignment horizontal="center" wrapText="1"/>
      <protection/>
    </xf>
    <xf numFmtId="0" fontId="2" fillId="0" borderId="10" xfId="33" applyFont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center" vertical="center" textRotation="90" wrapText="1"/>
      <protection/>
    </xf>
    <xf numFmtId="3" fontId="2" fillId="0" borderId="10" xfId="33" applyNumberFormat="1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wrapText="1"/>
      <protection/>
    </xf>
    <xf numFmtId="0" fontId="3" fillId="0" borderId="10" xfId="33" applyFont="1" applyBorder="1" applyAlignment="1">
      <alignment horizontal="left" vertical="center" wrapText="1"/>
      <protection/>
    </xf>
    <xf numFmtId="0" fontId="3" fillId="0" borderId="10" xfId="33" applyFont="1" applyBorder="1" applyAlignment="1">
      <alignment horizontal="left" vertical="top" wrapText="1"/>
      <protection/>
    </xf>
    <xf numFmtId="172" fontId="4" fillId="0" borderId="10" xfId="0" applyNumberFormat="1" applyFont="1" applyBorder="1" applyAlignment="1">
      <alignment/>
    </xf>
    <xf numFmtId="0" fontId="2" fillId="0" borderId="10" xfId="33" applyFont="1" applyFill="1" applyBorder="1" applyAlignment="1">
      <alignment wrapText="1"/>
      <protection/>
    </xf>
    <xf numFmtId="0" fontId="3" fillId="0" borderId="10" xfId="33" applyFont="1" applyBorder="1" applyAlignment="1">
      <alignment horizontal="left" wrapText="1"/>
      <protection/>
    </xf>
    <xf numFmtId="0" fontId="3" fillId="0" borderId="10" xfId="33" applyFont="1" applyBorder="1" applyAlignment="1">
      <alignment horizontal="center" wrapText="1"/>
      <protection/>
    </xf>
    <xf numFmtId="0" fontId="3" fillId="33" borderId="10" xfId="33" applyFont="1" applyFill="1" applyBorder="1" applyAlignment="1">
      <alignment wrapText="1"/>
      <protection/>
    </xf>
    <xf numFmtId="0" fontId="3" fillId="33" borderId="10" xfId="33" applyFont="1" applyFill="1" applyBorder="1" applyAlignment="1">
      <alignment vertical="top" wrapText="1"/>
      <protection/>
    </xf>
    <xf numFmtId="172" fontId="2" fillId="33" borderId="10" xfId="33" applyNumberFormat="1" applyFont="1" applyFill="1" applyBorder="1" applyAlignment="1">
      <alignment wrapText="1"/>
      <protection/>
    </xf>
    <xf numFmtId="0" fontId="2" fillId="0" borderId="10" xfId="33" applyFont="1" applyFill="1" applyBorder="1" applyAlignment="1">
      <alignment vertical="top" wrapText="1"/>
      <protection/>
    </xf>
    <xf numFmtId="0" fontId="2" fillId="0" borderId="10" xfId="33" applyFont="1" applyFill="1" applyBorder="1" applyAlignment="1">
      <alignment horizontal="center" wrapText="1"/>
      <protection/>
    </xf>
    <xf numFmtId="3" fontId="2" fillId="0" borderId="10" xfId="33" applyNumberFormat="1" applyFont="1" applyFill="1" applyBorder="1" applyAlignment="1">
      <alignment wrapText="1"/>
      <protection/>
    </xf>
    <xf numFmtId="172" fontId="2" fillId="0" borderId="10" xfId="33" applyNumberFormat="1" applyFont="1" applyFill="1" applyBorder="1" applyAlignment="1">
      <alignment wrapText="1"/>
      <protection/>
    </xf>
    <xf numFmtId="0" fontId="3" fillId="33" borderId="10" xfId="33" applyFont="1" applyFill="1" applyBorder="1" applyAlignment="1">
      <alignment horizontal="left" wrapText="1"/>
      <protection/>
    </xf>
    <xf numFmtId="172" fontId="2" fillId="33" borderId="10" xfId="33" applyNumberFormat="1" applyFont="1" applyFill="1" applyBorder="1" applyAlignment="1">
      <alignment horizontal="right" wrapText="1"/>
      <protection/>
    </xf>
    <xf numFmtId="2" fontId="2" fillId="33" borderId="10" xfId="33" applyNumberFormat="1" applyFont="1" applyFill="1" applyBorder="1" applyAlignment="1">
      <alignment horizontal="right" wrapText="1"/>
      <protection/>
    </xf>
    <xf numFmtId="0" fontId="2" fillId="0" borderId="10" xfId="33" applyFont="1" applyBorder="1" applyAlignment="1">
      <alignment wrapText="1"/>
      <protection/>
    </xf>
    <xf numFmtId="0" fontId="2" fillId="34" borderId="10" xfId="33" applyFont="1" applyFill="1" applyBorder="1" applyAlignment="1">
      <alignment wrapText="1"/>
      <protection/>
    </xf>
    <xf numFmtId="0" fontId="2" fillId="0" borderId="10" xfId="33" applyFont="1" applyBorder="1" applyAlignment="1">
      <alignment horizontal="left" wrapText="1"/>
      <protection/>
    </xf>
    <xf numFmtId="1" fontId="2" fillId="34" borderId="10" xfId="33" applyNumberFormat="1" applyFont="1" applyFill="1" applyBorder="1" applyAlignment="1">
      <alignment wrapText="1"/>
      <protection/>
    </xf>
    <xf numFmtId="0" fontId="2" fillId="0" borderId="10" xfId="33" applyFont="1" applyBorder="1" applyAlignment="1">
      <alignment vertical="top" wrapText="1"/>
      <protection/>
    </xf>
    <xf numFmtId="0" fontId="2" fillId="35" borderId="10" xfId="33" applyFont="1" applyFill="1" applyBorder="1" applyAlignment="1">
      <alignment wrapText="1"/>
      <protection/>
    </xf>
    <xf numFmtId="0" fontId="2" fillId="35" borderId="10" xfId="33" applyFont="1" applyFill="1" applyBorder="1" applyAlignment="1">
      <alignment horizontal="right" wrapText="1"/>
      <protection/>
    </xf>
    <xf numFmtId="49" fontId="2" fillId="35" borderId="10" xfId="33" applyNumberFormat="1" applyFont="1" applyFill="1" applyBorder="1" applyAlignment="1">
      <alignment horizontal="right" wrapText="1"/>
      <protection/>
    </xf>
    <xf numFmtId="0" fontId="2" fillId="35" borderId="10" xfId="33" applyFont="1" applyFill="1" applyBorder="1" applyAlignment="1">
      <alignment vertical="top" wrapText="1"/>
      <protection/>
    </xf>
    <xf numFmtId="49" fontId="2" fillId="35" borderId="10" xfId="33" applyNumberFormat="1" applyFont="1" applyFill="1" applyBorder="1" applyAlignment="1">
      <alignment wrapText="1"/>
      <protection/>
    </xf>
    <xf numFmtId="49" fontId="2" fillId="0" borderId="10" xfId="33" applyNumberFormat="1" applyFont="1" applyFill="1" applyBorder="1" applyAlignment="1">
      <alignment horizontal="right" wrapText="1"/>
      <protection/>
    </xf>
    <xf numFmtId="173" fontId="2" fillId="0" borderId="10" xfId="33" applyNumberFormat="1" applyFont="1" applyFill="1" applyBorder="1" applyAlignment="1">
      <alignment wrapText="1"/>
      <protection/>
    </xf>
    <xf numFmtId="0" fontId="2" fillId="36" borderId="10" xfId="33" applyFont="1" applyFill="1" applyBorder="1" applyAlignment="1">
      <alignment wrapText="1"/>
      <protection/>
    </xf>
    <xf numFmtId="0" fontId="2" fillId="36" borderId="10" xfId="33" applyFont="1" applyFill="1" applyBorder="1" applyAlignment="1">
      <alignment horizontal="right" wrapText="1"/>
      <protection/>
    </xf>
    <xf numFmtId="49" fontId="2" fillId="36" borderId="10" xfId="33" applyNumberFormat="1" applyFont="1" applyFill="1" applyBorder="1" applyAlignment="1">
      <alignment horizontal="right" wrapText="1"/>
      <protection/>
    </xf>
    <xf numFmtId="0" fontId="2" fillId="36" borderId="10" xfId="33" applyFont="1" applyFill="1" applyBorder="1" applyAlignment="1">
      <alignment vertical="top" wrapText="1"/>
      <protection/>
    </xf>
    <xf numFmtId="2" fontId="2" fillId="36" borderId="10" xfId="33" applyNumberFormat="1" applyFont="1" applyFill="1" applyBorder="1" applyAlignment="1">
      <alignment horizontal="right" wrapText="1"/>
      <protection/>
    </xf>
    <xf numFmtId="0" fontId="2" fillId="34" borderId="10" xfId="33" applyFont="1" applyFill="1" applyBorder="1" applyAlignment="1">
      <alignment horizontal="left" wrapText="1"/>
      <protection/>
    </xf>
    <xf numFmtId="3" fontId="2" fillId="34" borderId="10" xfId="33" applyNumberFormat="1" applyFont="1" applyFill="1" applyBorder="1" applyAlignment="1">
      <alignment wrapText="1"/>
      <protection/>
    </xf>
    <xf numFmtId="172" fontId="2" fillId="34" borderId="10" xfId="33" applyNumberFormat="1" applyFont="1" applyFill="1" applyBorder="1" applyAlignment="1">
      <alignment wrapText="1"/>
      <protection/>
    </xf>
    <xf numFmtId="49" fontId="3" fillId="33" borderId="10" xfId="33" applyNumberFormat="1" applyFont="1" applyFill="1" applyBorder="1" applyAlignment="1">
      <alignment horizontal="right" wrapText="1"/>
      <protection/>
    </xf>
    <xf numFmtId="49" fontId="4" fillId="34" borderId="10" xfId="33" applyNumberFormat="1" applyFont="1" applyFill="1" applyBorder="1" applyAlignment="1">
      <alignment wrapText="1"/>
      <protection/>
    </xf>
    <xf numFmtId="49" fontId="4" fillId="0" borderId="10" xfId="33" applyNumberFormat="1" applyFont="1" applyBorder="1" applyAlignment="1">
      <alignment wrapText="1"/>
      <protection/>
    </xf>
    <xf numFmtId="1" fontId="2" fillId="0" borderId="10" xfId="33" applyNumberFormat="1" applyFont="1" applyBorder="1" applyAlignment="1">
      <alignment wrapText="1"/>
      <protection/>
    </xf>
    <xf numFmtId="0" fontId="2" fillId="34" borderId="10" xfId="33" applyFont="1" applyFill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right" wrapText="1"/>
      <protection/>
    </xf>
    <xf numFmtId="0" fontId="2" fillId="0" borderId="0" xfId="33" applyFont="1" applyBorder="1" applyAlignment="1">
      <alignment wrapText="1"/>
      <protection/>
    </xf>
    <xf numFmtId="0" fontId="2" fillId="0" borderId="0" xfId="33" applyFont="1" applyBorder="1" applyAlignment="1">
      <alignment horizontal="left" vertical="top" wrapText="1"/>
      <protection/>
    </xf>
    <xf numFmtId="0" fontId="3" fillId="0" borderId="0" xfId="33" applyFont="1" applyBorder="1" applyAlignment="1">
      <alignment horizontal="center" wrapText="1"/>
      <protection/>
    </xf>
    <xf numFmtId="0" fontId="3" fillId="0" borderId="0" xfId="33" applyFont="1" applyBorder="1" applyAlignment="1">
      <alignment wrapText="1"/>
      <protection/>
    </xf>
    <xf numFmtId="0" fontId="2" fillId="0" borderId="0" xfId="33" applyFont="1" applyBorder="1" applyAlignment="1">
      <alignment horizontal="left" wrapText="1"/>
      <protection/>
    </xf>
    <xf numFmtId="0" fontId="2" fillId="0" borderId="10" xfId="33" applyFont="1" applyBorder="1" applyAlignment="1">
      <alignment horizontal="center" wrapText="1"/>
      <protection/>
    </xf>
    <xf numFmtId="0" fontId="2" fillId="0" borderId="10" xfId="33" applyFont="1" applyBorder="1" applyAlignment="1">
      <alignment horizontal="center" vertical="center" wrapText="1"/>
      <protection/>
    </xf>
    <xf numFmtId="49" fontId="2" fillId="0" borderId="10" xfId="33" applyNumberFormat="1" applyFont="1" applyBorder="1" applyAlignment="1">
      <alignment horizontal="center" vertical="center" wrapText="1"/>
      <protection/>
    </xf>
    <xf numFmtId="49" fontId="4" fillId="0" borderId="10" xfId="33" applyNumberFormat="1" applyFont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center" vertical="center" textRotation="90" wrapText="1"/>
      <protection/>
    </xf>
    <xf numFmtId="49" fontId="2" fillId="0" borderId="11" xfId="33" applyNumberFormat="1" applyFont="1" applyBorder="1" applyAlignment="1">
      <alignment horizontal="center" vertical="center" wrapText="1"/>
      <protection/>
    </xf>
    <xf numFmtId="49" fontId="2" fillId="0" borderId="12" xfId="33" applyNumberFormat="1" applyFont="1" applyBorder="1" applyAlignment="1">
      <alignment horizontal="center" vertical="center" wrapText="1"/>
      <protection/>
    </xf>
    <xf numFmtId="49" fontId="2" fillId="0" borderId="13" xfId="33" applyNumberFormat="1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5"/>
  <sheetViews>
    <sheetView tabSelected="1" view="pageBreakPreview" zoomScale="85" zoomScaleNormal="85" zoomScaleSheetLayoutView="85" zoomScalePageLayoutView="0" workbookViewId="0" topLeftCell="A22">
      <selection activeCell="AJ37" sqref="AJ37"/>
    </sheetView>
  </sheetViews>
  <sheetFormatPr defaultColWidth="9.140625" defaultRowHeight="12.75"/>
  <cols>
    <col min="1" max="27" width="2.57421875" style="2" customWidth="1"/>
    <col min="28" max="28" width="51.28125" style="2" customWidth="1"/>
    <col min="29" max="29" width="4.00390625" style="2" customWidth="1"/>
    <col min="30" max="30" width="11.57421875" style="2" customWidth="1"/>
    <col min="31" max="31" width="11.140625" style="2" customWidth="1"/>
    <col min="32" max="32" width="9.421875" style="2" customWidth="1"/>
    <col min="33" max="33" width="11.00390625" style="2" customWidth="1"/>
    <col min="34" max="34" width="8.57421875" style="2" customWidth="1"/>
    <col min="35" max="35" width="11.00390625" style="2" customWidth="1"/>
    <col min="36" max="36" width="9.140625" style="2" customWidth="1"/>
    <col min="37" max="37" width="2.7109375" style="2" customWidth="1"/>
    <col min="38" max="16384" width="9.140625" style="2" customWidth="1"/>
  </cols>
  <sheetData>
    <row r="1" spans="31:36" ht="0" customHeight="1" hidden="1">
      <c r="AE1" s="55"/>
      <c r="AF1" s="55"/>
      <c r="AG1" s="55"/>
      <c r="AH1" s="55"/>
      <c r="AI1" s="55"/>
      <c r="AJ1" s="55"/>
    </row>
    <row r="2" spans="28:36" ht="12" customHeight="1" hidden="1">
      <c r="AB2" s="3"/>
      <c r="AD2" s="56"/>
      <c r="AE2" s="56"/>
      <c r="AF2" s="56"/>
      <c r="AG2" s="56"/>
      <c r="AH2" s="56"/>
      <c r="AI2" s="56"/>
      <c r="AJ2" s="56"/>
    </row>
    <row r="3" spans="31:36" ht="10.5" customHeight="1" hidden="1">
      <c r="AE3" s="55"/>
      <c r="AF3" s="55"/>
      <c r="AG3" s="55"/>
      <c r="AH3" s="55"/>
      <c r="AI3" s="55"/>
      <c r="AJ3" s="55"/>
    </row>
    <row r="4" spans="30:36" ht="6" customHeight="1" hidden="1">
      <c r="AD4" s="57"/>
      <c r="AE4" s="57"/>
      <c r="AF4" s="57"/>
      <c r="AG4" s="57"/>
      <c r="AH4" s="57"/>
      <c r="AI4" s="57"/>
      <c r="AJ4" s="57"/>
    </row>
    <row r="5" spans="31:36" ht="12" customHeight="1" hidden="1">
      <c r="AE5" s="5"/>
      <c r="AF5" s="5"/>
      <c r="AG5" s="5"/>
      <c r="AH5" s="5"/>
      <c r="AI5" s="5"/>
      <c r="AJ5" s="5"/>
    </row>
    <row r="6" spans="31:36" ht="23.25" customHeight="1" hidden="1">
      <c r="AE6" s="55" t="s">
        <v>0</v>
      </c>
      <c r="AF6" s="55"/>
      <c r="AG6" s="55"/>
      <c r="AH6" s="55"/>
      <c r="AI6" s="55"/>
      <c r="AJ6" s="55"/>
    </row>
    <row r="7" spans="30:36" ht="34.5" customHeight="1">
      <c r="AD7" s="55" t="s">
        <v>58</v>
      </c>
      <c r="AE7" s="55"/>
      <c r="AF7" s="55"/>
      <c r="AG7" s="55"/>
      <c r="AH7" s="55"/>
      <c r="AI7" s="55"/>
      <c r="AJ7" s="55"/>
    </row>
    <row r="9" spans="3:36" ht="27" customHeight="1">
      <c r="C9" s="58" t="s">
        <v>63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</row>
    <row r="10" spans="3:36" ht="24" customHeight="1">
      <c r="C10" s="59" t="s">
        <v>57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</row>
    <row r="11" spans="3:36" ht="27.75" customHeight="1">
      <c r="C11" s="56" t="s">
        <v>59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</row>
    <row r="12" spans="3:36" ht="18.75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3:36" ht="0.75" customHeight="1">
      <c r="C13" s="60" t="s">
        <v>1</v>
      </c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"/>
      <c r="AC13" s="6"/>
      <c r="AD13" s="6"/>
      <c r="AE13" s="6"/>
      <c r="AF13" s="6"/>
      <c r="AG13" s="6"/>
      <c r="AH13" s="6"/>
      <c r="AI13" s="6"/>
      <c r="AJ13" s="6"/>
    </row>
    <row r="14" spans="3:36" ht="12" customHeight="1">
      <c r="C14" s="60" t="s">
        <v>60</v>
      </c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4"/>
    </row>
    <row r="15" spans="3:36" ht="30" customHeight="1">
      <c r="C15" s="60" t="s">
        <v>61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</row>
    <row r="16" spans="3:36" ht="13.5" customHeight="1">
      <c r="C16" s="60" t="s">
        <v>2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7"/>
      <c r="AE16" s="7"/>
      <c r="AF16" s="7"/>
      <c r="AG16" s="7"/>
      <c r="AH16" s="7"/>
      <c r="AI16" s="8"/>
      <c r="AJ16" s="7"/>
    </row>
    <row r="17" spans="3:36" ht="13.5" customHeight="1">
      <c r="C17" s="60" t="s">
        <v>3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7"/>
      <c r="AE17" s="7"/>
      <c r="AF17" s="7"/>
      <c r="AG17" s="7"/>
      <c r="AH17" s="7"/>
      <c r="AI17" s="8"/>
      <c r="AJ17" s="7"/>
    </row>
    <row r="18" spans="3:36" ht="13.5" customHeight="1">
      <c r="C18" s="60" t="s">
        <v>4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</row>
    <row r="19" spans="1:36" ht="60" customHeight="1">
      <c r="A19" s="61" t="s">
        <v>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2" t="s">
        <v>6</v>
      </c>
      <c r="S19" s="62"/>
      <c r="T19" s="62"/>
      <c r="U19" s="62"/>
      <c r="V19" s="62"/>
      <c r="W19" s="62"/>
      <c r="X19" s="62"/>
      <c r="Y19" s="62"/>
      <c r="Z19" s="62"/>
      <c r="AA19" s="62"/>
      <c r="AB19" s="62" t="s">
        <v>7</v>
      </c>
      <c r="AC19" s="62" t="s">
        <v>8</v>
      </c>
      <c r="AD19" s="61" t="s">
        <v>9</v>
      </c>
      <c r="AE19" s="61"/>
      <c r="AF19" s="61"/>
      <c r="AG19" s="61"/>
      <c r="AH19" s="61"/>
      <c r="AI19" s="61"/>
      <c r="AJ19" s="61" t="s">
        <v>10</v>
      </c>
    </row>
    <row r="20" spans="1:36" ht="24.75" customHeight="1">
      <c r="A20" s="62" t="s">
        <v>11</v>
      </c>
      <c r="B20" s="62"/>
      <c r="C20" s="62"/>
      <c r="D20" s="62" t="s">
        <v>12</v>
      </c>
      <c r="E20" s="62"/>
      <c r="F20" s="62" t="s">
        <v>13</v>
      </c>
      <c r="G20" s="62"/>
      <c r="H20" s="62" t="s">
        <v>14</v>
      </c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3" t="s">
        <v>41</v>
      </c>
      <c r="AE20" s="63" t="s">
        <v>42</v>
      </c>
      <c r="AF20" s="63" t="s">
        <v>36</v>
      </c>
      <c r="AG20" s="63" t="s">
        <v>37</v>
      </c>
      <c r="AH20" s="66" t="s">
        <v>43</v>
      </c>
      <c r="AI20" s="64" t="s">
        <v>56</v>
      </c>
      <c r="AJ20" s="61"/>
    </row>
    <row r="21" spans="1:36" ht="18.75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3"/>
      <c r="AE21" s="63"/>
      <c r="AF21" s="63"/>
      <c r="AG21" s="63"/>
      <c r="AH21" s="67"/>
      <c r="AI21" s="64"/>
      <c r="AJ21" s="61"/>
    </row>
    <row r="22" spans="1:36" ht="1.5" customHeight="1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3"/>
      <c r="AE22" s="63"/>
      <c r="AF22" s="63"/>
      <c r="AG22" s="63"/>
      <c r="AH22" s="68"/>
      <c r="AI22" s="64"/>
      <c r="AJ22" s="61"/>
    </row>
    <row r="23" spans="1:36" ht="58.5" customHeight="1">
      <c r="A23" s="11"/>
      <c r="B23" s="11"/>
      <c r="C23" s="11"/>
      <c r="D23" s="11"/>
      <c r="E23" s="11"/>
      <c r="F23" s="11"/>
      <c r="G23" s="11"/>
      <c r="H23" s="65" t="s">
        <v>15</v>
      </c>
      <c r="I23" s="65"/>
      <c r="J23" s="11" t="s">
        <v>16</v>
      </c>
      <c r="K23" s="65" t="s">
        <v>17</v>
      </c>
      <c r="L23" s="65"/>
      <c r="M23" s="65" t="s">
        <v>18</v>
      </c>
      <c r="N23" s="65"/>
      <c r="O23" s="65"/>
      <c r="P23" s="65"/>
      <c r="Q23" s="65"/>
      <c r="R23" s="65" t="s">
        <v>15</v>
      </c>
      <c r="S23" s="65"/>
      <c r="T23" s="11" t="s">
        <v>16</v>
      </c>
      <c r="U23" s="11" t="s">
        <v>19</v>
      </c>
      <c r="V23" s="11" t="s">
        <v>20</v>
      </c>
      <c r="W23" s="65" t="s">
        <v>21</v>
      </c>
      <c r="X23" s="65"/>
      <c r="Y23" s="65"/>
      <c r="Z23" s="65" t="s">
        <v>22</v>
      </c>
      <c r="AA23" s="65"/>
      <c r="AB23" s="10"/>
      <c r="AC23" s="10"/>
      <c r="AD23" s="12"/>
      <c r="AE23" s="12"/>
      <c r="AF23" s="12"/>
      <c r="AG23" s="12"/>
      <c r="AH23" s="12"/>
      <c r="AI23" s="12"/>
      <c r="AJ23" s="12"/>
    </row>
    <row r="24" spans="1:36" ht="11.25">
      <c r="A24" s="10">
        <v>1</v>
      </c>
      <c r="B24" s="10">
        <v>2</v>
      </c>
      <c r="C24" s="10">
        <v>3</v>
      </c>
      <c r="D24" s="10">
        <v>4</v>
      </c>
      <c r="E24" s="10">
        <v>5</v>
      </c>
      <c r="F24" s="10">
        <v>6</v>
      </c>
      <c r="G24" s="10">
        <v>7</v>
      </c>
      <c r="H24" s="10">
        <v>8</v>
      </c>
      <c r="I24" s="10">
        <v>9</v>
      </c>
      <c r="J24" s="10">
        <v>10</v>
      </c>
      <c r="K24" s="10">
        <v>11</v>
      </c>
      <c r="L24" s="10">
        <v>12</v>
      </c>
      <c r="M24" s="10">
        <v>13</v>
      </c>
      <c r="N24" s="10">
        <v>14</v>
      </c>
      <c r="O24" s="10">
        <v>15</v>
      </c>
      <c r="P24" s="10">
        <v>16</v>
      </c>
      <c r="Q24" s="10">
        <v>17</v>
      </c>
      <c r="R24" s="10">
        <v>18</v>
      </c>
      <c r="S24" s="10">
        <v>19</v>
      </c>
      <c r="T24" s="10">
        <v>20</v>
      </c>
      <c r="U24" s="10">
        <v>21</v>
      </c>
      <c r="V24" s="10">
        <v>22</v>
      </c>
      <c r="W24" s="10">
        <v>23</v>
      </c>
      <c r="X24" s="10">
        <v>24</v>
      </c>
      <c r="Y24" s="10">
        <v>25</v>
      </c>
      <c r="Z24" s="10">
        <v>26</v>
      </c>
      <c r="AA24" s="10">
        <v>27</v>
      </c>
      <c r="AB24" s="10">
        <v>28</v>
      </c>
      <c r="AC24" s="10">
        <v>29</v>
      </c>
      <c r="AD24" s="12">
        <v>31</v>
      </c>
      <c r="AE24" s="12">
        <v>32</v>
      </c>
      <c r="AF24" s="12">
        <v>33</v>
      </c>
      <c r="AG24" s="12">
        <v>34</v>
      </c>
      <c r="AH24" s="12"/>
      <c r="AI24" s="12">
        <v>35</v>
      </c>
      <c r="AJ24" s="2">
        <v>36</v>
      </c>
    </row>
    <row r="25" spans="1:36" ht="19.5" customHeight="1">
      <c r="A25" s="13">
        <v>8</v>
      </c>
      <c r="B25" s="13">
        <v>0</v>
      </c>
      <c r="C25" s="13">
        <v>3</v>
      </c>
      <c r="D25" s="13">
        <v>0</v>
      </c>
      <c r="E25" s="13">
        <v>0</v>
      </c>
      <c r="F25" s="13">
        <v>0</v>
      </c>
      <c r="G25" s="13">
        <v>0</v>
      </c>
      <c r="H25" s="13">
        <v>1</v>
      </c>
      <c r="I25" s="13">
        <v>9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1</v>
      </c>
      <c r="S25" s="13">
        <v>8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4" t="s">
        <v>23</v>
      </c>
      <c r="AC25" s="15" t="s">
        <v>38</v>
      </c>
      <c r="AD25" s="16">
        <v>1539408</v>
      </c>
      <c r="AE25" s="16">
        <f aca="true" t="shared" si="0" ref="AD25:AJ25">AE26</f>
        <v>1468550</v>
      </c>
      <c r="AF25" s="16">
        <f t="shared" si="0"/>
        <v>1468550</v>
      </c>
      <c r="AG25" s="16">
        <f t="shared" si="0"/>
        <v>1468550</v>
      </c>
      <c r="AH25" s="16">
        <f t="shared" si="0"/>
        <v>1468550</v>
      </c>
      <c r="AI25" s="16">
        <f t="shared" si="0"/>
        <v>1468550</v>
      </c>
      <c r="AJ25" s="16">
        <v>8882158</v>
      </c>
    </row>
    <row r="26" spans="1:36" ht="24" customHeight="1">
      <c r="A26" s="17">
        <v>8</v>
      </c>
      <c r="B26" s="17">
        <v>0</v>
      </c>
      <c r="C26" s="17">
        <v>3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8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8" t="s">
        <v>24</v>
      </c>
      <c r="AC26" s="19" t="s">
        <v>38</v>
      </c>
      <c r="AD26" s="16">
        <v>1539408</v>
      </c>
      <c r="AE26" s="16">
        <f aca="true" t="shared" si="1" ref="AD26:AI26">AE27</f>
        <v>1468550</v>
      </c>
      <c r="AF26" s="16">
        <f t="shared" si="1"/>
        <v>1468550</v>
      </c>
      <c r="AG26" s="16">
        <f t="shared" si="1"/>
        <v>1468550</v>
      </c>
      <c r="AH26" s="16">
        <f t="shared" si="1"/>
        <v>1468550</v>
      </c>
      <c r="AI26" s="16">
        <f t="shared" si="1"/>
        <v>1468550</v>
      </c>
      <c r="AJ26" s="16">
        <f>SUM(AD26:AI26)</f>
        <v>8882158</v>
      </c>
    </row>
    <row r="27" spans="1:36" ht="31.5">
      <c r="A27" s="20">
        <v>8</v>
      </c>
      <c r="B27" s="20">
        <v>0</v>
      </c>
      <c r="C27" s="20">
        <v>3</v>
      </c>
      <c r="D27" s="20">
        <v>0</v>
      </c>
      <c r="E27" s="20">
        <v>0</v>
      </c>
      <c r="F27" s="20">
        <v>0</v>
      </c>
      <c r="G27" s="20">
        <v>0</v>
      </c>
      <c r="H27" s="20">
        <v>1</v>
      </c>
      <c r="I27" s="20">
        <v>9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1</v>
      </c>
      <c r="S27" s="20">
        <v>8</v>
      </c>
      <c r="T27" s="20">
        <v>0</v>
      </c>
      <c r="U27" s="20">
        <v>1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1" t="s">
        <v>52</v>
      </c>
      <c r="AC27" s="20" t="s">
        <v>38</v>
      </c>
      <c r="AD27" s="22">
        <f aca="true" t="shared" si="2" ref="AD27:AI27">AD31</f>
        <v>1539408</v>
      </c>
      <c r="AE27" s="22">
        <f t="shared" si="2"/>
        <v>1468550</v>
      </c>
      <c r="AF27" s="22">
        <f t="shared" si="2"/>
        <v>1468550</v>
      </c>
      <c r="AG27" s="22">
        <f t="shared" si="2"/>
        <v>1468550</v>
      </c>
      <c r="AH27" s="22">
        <f t="shared" si="2"/>
        <v>1468550</v>
      </c>
      <c r="AI27" s="22">
        <f t="shared" si="2"/>
        <v>1468550</v>
      </c>
      <c r="AJ27" s="22">
        <f>SUM(AD27:AI27)</f>
        <v>8882158</v>
      </c>
    </row>
    <row r="28" spans="1:36" ht="45" customHeight="1">
      <c r="A28" s="17">
        <v>8</v>
      </c>
      <c r="B28" s="17">
        <v>0</v>
      </c>
      <c r="C28" s="17">
        <v>3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1</v>
      </c>
      <c r="S28" s="17">
        <v>8</v>
      </c>
      <c r="T28" s="17">
        <v>0</v>
      </c>
      <c r="U28" s="17">
        <v>1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1</v>
      </c>
      <c r="AB28" s="23" t="s">
        <v>44</v>
      </c>
      <c r="AC28" s="24" t="s">
        <v>25</v>
      </c>
      <c r="AD28" s="25">
        <v>95</v>
      </c>
      <c r="AE28" s="26">
        <v>100</v>
      </c>
      <c r="AF28" s="26">
        <v>100</v>
      </c>
      <c r="AG28" s="26">
        <v>100</v>
      </c>
      <c r="AH28" s="26"/>
      <c r="AI28" s="26">
        <v>100</v>
      </c>
      <c r="AJ28" s="26">
        <v>100</v>
      </c>
    </row>
    <row r="29" spans="1:36" ht="27" customHeight="1">
      <c r="A29" s="17">
        <v>8</v>
      </c>
      <c r="B29" s="17">
        <v>0</v>
      </c>
      <c r="C29" s="17">
        <v>3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1</v>
      </c>
      <c r="S29" s="17">
        <v>8</v>
      </c>
      <c r="T29" s="17">
        <v>0</v>
      </c>
      <c r="U29" s="17">
        <v>1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2</v>
      </c>
      <c r="AB29" s="23" t="s">
        <v>45</v>
      </c>
      <c r="AC29" s="24" t="s">
        <v>26</v>
      </c>
      <c r="AD29" s="25">
        <v>0</v>
      </c>
      <c r="AE29" s="26">
        <v>0</v>
      </c>
      <c r="AF29" s="26">
        <v>0</v>
      </c>
      <c r="AG29" s="26">
        <v>0</v>
      </c>
      <c r="AH29" s="26"/>
      <c r="AI29" s="26">
        <v>0</v>
      </c>
      <c r="AJ29" s="26">
        <v>0</v>
      </c>
    </row>
    <row r="30" spans="1:36" ht="27.75" customHeight="1">
      <c r="A30" s="17">
        <v>8</v>
      </c>
      <c r="B30" s="17">
        <v>0</v>
      </c>
      <c r="C30" s="17">
        <v>3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1</v>
      </c>
      <c r="S30" s="17">
        <v>8</v>
      </c>
      <c r="T30" s="17">
        <v>0</v>
      </c>
      <c r="U30" s="17">
        <v>1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3</v>
      </c>
      <c r="AB30" s="23" t="s">
        <v>27</v>
      </c>
      <c r="AC30" s="24" t="s">
        <v>25</v>
      </c>
      <c r="AD30" s="25">
        <v>95</v>
      </c>
      <c r="AE30" s="26">
        <v>100</v>
      </c>
      <c r="AF30" s="26">
        <v>100</v>
      </c>
      <c r="AG30" s="26">
        <v>100</v>
      </c>
      <c r="AH30" s="26"/>
      <c r="AI30" s="26">
        <v>100</v>
      </c>
      <c r="AJ30" s="26">
        <v>100</v>
      </c>
    </row>
    <row r="31" spans="1:36" ht="32.25">
      <c r="A31" s="20">
        <v>8</v>
      </c>
      <c r="B31" s="20">
        <v>0</v>
      </c>
      <c r="C31" s="20">
        <v>3</v>
      </c>
      <c r="D31" s="20">
        <v>0</v>
      </c>
      <c r="E31" s="20">
        <v>0</v>
      </c>
      <c r="F31" s="20">
        <v>0</v>
      </c>
      <c r="G31" s="20">
        <v>0</v>
      </c>
      <c r="H31" s="20">
        <v>1</v>
      </c>
      <c r="I31" s="20">
        <v>8</v>
      </c>
      <c r="J31" s="20">
        <v>1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1</v>
      </c>
      <c r="S31" s="20">
        <v>8</v>
      </c>
      <c r="T31" s="20">
        <v>1</v>
      </c>
      <c r="U31" s="20">
        <v>1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7" t="s">
        <v>64</v>
      </c>
      <c r="AC31" s="20" t="s">
        <v>38</v>
      </c>
      <c r="AD31" s="22">
        <v>1539408</v>
      </c>
      <c r="AE31" s="22">
        <f aca="true" t="shared" si="3" ref="AD31:AI31">AE32</f>
        <v>1468550</v>
      </c>
      <c r="AF31" s="22">
        <f t="shared" si="3"/>
        <v>1468550</v>
      </c>
      <c r="AG31" s="22">
        <f t="shared" si="3"/>
        <v>1468550</v>
      </c>
      <c r="AH31" s="22">
        <f t="shared" si="3"/>
        <v>1468550</v>
      </c>
      <c r="AI31" s="22">
        <f t="shared" si="3"/>
        <v>1468550</v>
      </c>
      <c r="AJ31" s="28">
        <f>SUM(AD31:AI31)</f>
        <v>8882158</v>
      </c>
    </row>
    <row r="32" spans="1:36" ht="28.5" customHeight="1">
      <c r="A32" s="20">
        <v>8</v>
      </c>
      <c r="B32" s="20">
        <v>0</v>
      </c>
      <c r="C32" s="20">
        <v>3</v>
      </c>
      <c r="D32" s="20">
        <v>0</v>
      </c>
      <c r="E32" s="20">
        <v>0</v>
      </c>
      <c r="F32" s="20">
        <v>0</v>
      </c>
      <c r="G32" s="20">
        <v>0</v>
      </c>
      <c r="H32" s="20">
        <v>1</v>
      </c>
      <c r="I32" s="20">
        <v>8</v>
      </c>
      <c r="J32" s="20">
        <v>1</v>
      </c>
      <c r="K32" s="20">
        <v>0</v>
      </c>
      <c r="L32" s="20">
        <v>1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1</v>
      </c>
      <c r="S32" s="20">
        <v>8</v>
      </c>
      <c r="T32" s="20">
        <v>1</v>
      </c>
      <c r="U32" s="20">
        <v>1</v>
      </c>
      <c r="V32" s="20">
        <v>1</v>
      </c>
      <c r="W32" s="20">
        <v>1</v>
      </c>
      <c r="X32" s="20">
        <v>0</v>
      </c>
      <c r="Y32" s="20">
        <v>0</v>
      </c>
      <c r="Z32" s="20">
        <v>0</v>
      </c>
      <c r="AA32" s="20">
        <v>0</v>
      </c>
      <c r="AB32" s="27" t="s">
        <v>46</v>
      </c>
      <c r="AC32" s="20" t="s">
        <v>38</v>
      </c>
      <c r="AD32" s="22">
        <v>1539408</v>
      </c>
      <c r="AE32" s="22">
        <f aca="true" t="shared" si="4" ref="AD32:AI32">AE37</f>
        <v>1468550</v>
      </c>
      <c r="AF32" s="22">
        <f t="shared" si="4"/>
        <v>1468550</v>
      </c>
      <c r="AG32" s="22">
        <f t="shared" si="4"/>
        <v>1468550</v>
      </c>
      <c r="AH32" s="22">
        <f t="shared" si="4"/>
        <v>1468550</v>
      </c>
      <c r="AI32" s="22">
        <f t="shared" si="4"/>
        <v>1468550</v>
      </c>
      <c r="AJ32" s="29">
        <f>SUM(AD32:AI32)</f>
        <v>8882158</v>
      </c>
    </row>
    <row r="33" spans="1:36" ht="25.5" customHeight="1">
      <c r="A33" s="30">
        <v>8</v>
      </c>
      <c r="B33" s="30">
        <v>0</v>
      </c>
      <c r="C33" s="31">
        <v>3</v>
      </c>
      <c r="D33" s="31">
        <v>0</v>
      </c>
      <c r="E33" s="31">
        <v>0</v>
      </c>
      <c r="F33" s="31">
        <v>0</v>
      </c>
      <c r="G33" s="31">
        <v>0</v>
      </c>
      <c r="H33" s="31">
        <v>1</v>
      </c>
      <c r="I33" s="31">
        <v>8</v>
      </c>
      <c r="J33" s="31">
        <v>1</v>
      </c>
      <c r="K33" s="31">
        <v>0</v>
      </c>
      <c r="L33" s="31">
        <v>1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1</v>
      </c>
      <c r="S33" s="31">
        <v>8</v>
      </c>
      <c r="T33" s="31">
        <v>1</v>
      </c>
      <c r="U33" s="31">
        <v>1</v>
      </c>
      <c r="V33" s="31">
        <v>1</v>
      </c>
      <c r="W33" s="31">
        <v>1</v>
      </c>
      <c r="X33" s="31">
        <v>0</v>
      </c>
      <c r="Y33" s="31">
        <v>0</v>
      </c>
      <c r="Z33" s="31">
        <v>0</v>
      </c>
      <c r="AA33" s="31">
        <v>1</v>
      </c>
      <c r="AB33" s="32" t="s">
        <v>47</v>
      </c>
      <c r="AC33" s="10" t="s">
        <v>26</v>
      </c>
      <c r="AD33" s="33">
        <v>1</v>
      </c>
      <c r="AE33" s="33">
        <v>0</v>
      </c>
      <c r="AF33" s="33">
        <v>0</v>
      </c>
      <c r="AG33" s="33">
        <v>0</v>
      </c>
      <c r="AH33" s="33"/>
      <c r="AI33" s="33">
        <v>0</v>
      </c>
      <c r="AJ33" s="33">
        <v>1</v>
      </c>
    </row>
    <row r="34" spans="1:36" ht="27.75" customHeight="1">
      <c r="A34" s="30">
        <v>8</v>
      </c>
      <c r="B34" s="30">
        <v>0</v>
      </c>
      <c r="C34" s="31">
        <v>3</v>
      </c>
      <c r="D34" s="31">
        <v>0</v>
      </c>
      <c r="E34" s="31">
        <v>0</v>
      </c>
      <c r="F34" s="31">
        <v>0</v>
      </c>
      <c r="G34" s="31">
        <v>0</v>
      </c>
      <c r="H34" s="31">
        <v>1</v>
      </c>
      <c r="I34" s="31">
        <v>8</v>
      </c>
      <c r="J34" s="31">
        <v>1</v>
      </c>
      <c r="K34" s="31">
        <v>0</v>
      </c>
      <c r="L34" s="31">
        <v>1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1</v>
      </c>
      <c r="S34" s="31">
        <v>8</v>
      </c>
      <c r="T34" s="31">
        <v>1</v>
      </c>
      <c r="U34" s="31">
        <v>1</v>
      </c>
      <c r="V34" s="31">
        <v>1</v>
      </c>
      <c r="W34" s="31">
        <v>1</v>
      </c>
      <c r="X34" s="31">
        <v>0</v>
      </c>
      <c r="Y34" s="31">
        <v>0</v>
      </c>
      <c r="Z34" s="31">
        <v>0</v>
      </c>
      <c r="AA34" s="31">
        <v>2</v>
      </c>
      <c r="AB34" s="34" t="s">
        <v>48</v>
      </c>
      <c r="AC34" s="10" t="s">
        <v>25</v>
      </c>
      <c r="AD34" s="33">
        <v>100</v>
      </c>
      <c r="AE34" s="33">
        <v>100</v>
      </c>
      <c r="AF34" s="33">
        <v>100</v>
      </c>
      <c r="AG34" s="33">
        <v>100</v>
      </c>
      <c r="AH34" s="33"/>
      <c r="AI34" s="33">
        <v>100</v>
      </c>
      <c r="AJ34" s="33">
        <v>100</v>
      </c>
    </row>
    <row r="35" spans="1:36" ht="33.75">
      <c r="A35" s="35">
        <v>8</v>
      </c>
      <c r="B35" s="35">
        <v>0</v>
      </c>
      <c r="C35" s="36">
        <v>3</v>
      </c>
      <c r="D35" s="36">
        <v>0</v>
      </c>
      <c r="E35" s="37" t="s">
        <v>29</v>
      </c>
      <c r="F35" s="37" t="s">
        <v>29</v>
      </c>
      <c r="G35" s="37" t="s">
        <v>29</v>
      </c>
      <c r="H35" s="37" t="s">
        <v>28</v>
      </c>
      <c r="I35" s="37" t="s">
        <v>62</v>
      </c>
      <c r="J35" s="37" t="s">
        <v>28</v>
      </c>
      <c r="K35" s="37" t="s">
        <v>29</v>
      </c>
      <c r="L35" s="37" t="s">
        <v>28</v>
      </c>
      <c r="M35" s="37" t="s">
        <v>29</v>
      </c>
      <c r="N35" s="37" t="s">
        <v>29</v>
      </c>
      <c r="O35" s="37" t="s">
        <v>29</v>
      </c>
      <c r="P35" s="37" t="s">
        <v>29</v>
      </c>
      <c r="Q35" s="37" t="s">
        <v>29</v>
      </c>
      <c r="R35" s="35">
        <v>1</v>
      </c>
      <c r="S35" s="35">
        <v>8</v>
      </c>
      <c r="T35" s="35">
        <v>1</v>
      </c>
      <c r="U35" s="35">
        <v>1</v>
      </c>
      <c r="V35" s="37" t="s">
        <v>28</v>
      </c>
      <c r="W35" s="35">
        <v>1</v>
      </c>
      <c r="X35" s="35">
        <v>0</v>
      </c>
      <c r="Y35" s="37" t="s">
        <v>28</v>
      </c>
      <c r="Z35" s="37" t="s">
        <v>29</v>
      </c>
      <c r="AA35" s="37" t="s">
        <v>29</v>
      </c>
      <c r="AB35" s="38" t="s">
        <v>40</v>
      </c>
      <c r="AC35" s="35" t="s">
        <v>39</v>
      </c>
      <c r="AD35" s="39">
        <v>1</v>
      </c>
      <c r="AE35" s="39">
        <v>1</v>
      </c>
      <c r="AF35" s="39">
        <v>1</v>
      </c>
      <c r="AG35" s="39">
        <v>1</v>
      </c>
      <c r="AH35" s="39">
        <v>1</v>
      </c>
      <c r="AI35" s="39">
        <v>1</v>
      </c>
      <c r="AJ35" s="39">
        <v>1</v>
      </c>
    </row>
    <row r="36" spans="1:36" ht="22.5">
      <c r="A36" s="30">
        <v>8</v>
      </c>
      <c r="B36" s="30">
        <v>0</v>
      </c>
      <c r="C36" s="31">
        <v>3</v>
      </c>
      <c r="D36" s="31">
        <v>0</v>
      </c>
      <c r="E36" s="31">
        <v>0</v>
      </c>
      <c r="F36" s="31">
        <v>0</v>
      </c>
      <c r="G36" s="31">
        <v>0</v>
      </c>
      <c r="H36" s="31">
        <v>1</v>
      </c>
      <c r="I36" s="31">
        <v>8</v>
      </c>
      <c r="J36" s="31">
        <v>1</v>
      </c>
      <c r="K36" s="31">
        <v>0</v>
      </c>
      <c r="L36" s="31">
        <v>1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1</v>
      </c>
      <c r="S36" s="31">
        <v>8</v>
      </c>
      <c r="T36" s="31">
        <v>1</v>
      </c>
      <c r="U36" s="31">
        <v>1</v>
      </c>
      <c r="V36" s="31">
        <v>1</v>
      </c>
      <c r="W36" s="31">
        <v>1</v>
      </c>
      <c r="X36" s="31">
        <v>0</v>
      </c>
      <c r="Y36" s="31">
        <v>1</v>
      </c>
      <c r="Z36" s="31">
        <v>0</v>
      </c>
      <c r="AA36" s="40" t="s">
        <v>28</v>
      </c>
      <c r="AB36" s="23" t="s">
        <v>30</v>
      </c>
      <c r="AC36" s="24" t="s">
        <v>26</v>
      </c>
      <c r="AD36" s="41">
        <v>0</v>
      </c>
      <c r="AE36" s="41">
        <v>1</v>
      </c>
      <c r="AF36" s="41">
        <v>0</v>
      </c>
      <c r="AG36" s="41">
        <v>0</v>
      </c>
      <c r="AH36" s="41"/>
      <c r="AI36" s="41">
        <v>0</v>
      </c>
      <c r="AJ36" s="41">
        <v>1</v>
      </c>
    </row>
    <row r="37" spans="1:36" ht="36" customHeight="1">
      <c r="A37" s="42">
        <v>8</v>
      </c>
      <c r="B37" s="42">
        <v>0</v>
      </c>
      <c r="C37" s="43">
        <v>3</v>
      </c>
      <c r="D37" s="43">
        <v>0</v>
      </c>
      <c r="E37" s="44" t="s">
        <v>31</v>
      </c>
      <c r="F37" s="44" t="s">
        <v>28</v>
      </c>
      <c r="G37" s="44" t="s">
        <v>29</v>
      </c>
      <c r="H37" s="44" t="s">
        <v>28</v>
      </c>
      <c r="I37" s="44" t="s">
        <v>62</v>
      </c>
      <c r="J37" s="44" t="s">
        <v>28</v>
      </c>
      <c r="K37" s="44" t="s">
        <v>29</v>
      </c>
      <c r="L37" s="44" t="s">
        <v>28</v>
      </c>
      <c r="M37" s="44" t="s">
        <v>32</v>
      </c>
      <c r="N37" s="44" t="s">
        <v>29</v>
      </c>
      <c r="O37" s="44" t="s">
        <v>28</v>
      </c>
      <c r="P37" s="44" t="s">
        <v>28</v>
      </c>
      <c r="Q37" s="44" t="s">
        <v>29</v>
      </c>
      <c r="R37" s="42">
        <v>1</v>
      </c>
      <c r="S37" s="42">
        <v>8</v>
      </c>
      <c r="T37" s="42">
        <v>1</v>
      </c>
      <c r="U37" s="42">
        <v>1</v>
      </c>
      <c r="V37" s="44" t="s">
        <v>28</v>
      </c>
      <c r="W37" s="42">
        <v>1</v>
      </c>
      <c r="X37" s="42">
        <v>0</v>
      </c>
      <c r="Y37" s="44" t="s">
        <v>32</v>
      </c>
      <c r="Z37" s="44" t="s">
        <v>29</v>
      </c>
      <c r="AA37" s="44" t="s">
        <v>29</v>
      </c>
      <c r="AB37" s="45" t="s">
        <v>55</v>
      </c>
      <c r="AC37" s="42" t="s">
        <v>38</v>
      </c>
      <c r="AD37" s="46">
        <v>1539408</v>
      </c>
      <c r="AE37" s="46">
        <v>1468550</v>
      </c>
      <c r="AF37" s="46">
        <v>1468550</v>
      </c>
      <c r="AG37" s="46">
        <v>1468550</v>
      </c>
      <c r="AH37" s="46">
        <v>1468550</v>
      </c>
      <c r="AI37" s="46">
        <v>1468550</v>
      </c>
      <c r="AJ37" s="46">
        <f>SUM(AD37:AI37)</f>
        <v>8882158</v>
      </c>
    </row>
    <row r="38" spans="1:36" ht="204.75" customHeight="1" hidden="1">
      <c r="A38" s="30">
        <v>8</v>
      </c>
      <c r="B38" s="30">
        <v>0</v>
      </c>
      <c r="C38" s="31">
        <v>3</v>
      </c>
      <c r="D38" s="31">
        <v>0</v>
      </c>
      <c r="E38" s="31">
        <v>3</v>
      </c>
      <c r="F38" s="31">
        <v>1</v>
      </c>
      <c r="G38" s="31">
        <v>0</v>
      </c>
      <c r="H38" s="31">
        <v>1</v>
      </c>
      <c r="I38" s="31">
        <v>8</v>
      </c>
      <c r="J38" s="31">
        <v>1</v>
      </c>
      <c r="K38" s="31">
        <v>0</v>
      </c>
      <c r="L38" s="31">
        <v>1</v>
      </c>
      <c r="M38" s="31">
        <v>2</v>
      </c>
      <c r="N38" s="31">
        <v>0</v>
      </c>
      <c r="O38" s="31">
        <v>1</v>
      </c>
      <c r="P38" s="31">
        <v>1</v>
      </c>
      <c r="Q38" s="31">
        <v>0</v>
      </c>
      <c r="R38" s="31">
        <v>1</v>
      </c>
      <c r="S38" s="31">
        <v>8</v>
      </c>
      <c r="T38" s="31">
        <v>1</v>
      </c>
      <c r="U38" s="31">
        <v>1</v>
      </c>
      <c r="V38" s="31">
        <v>1</v>
      </c>
      <c r="W38" s="31">
        <v>1</v>
      </c>
      <c r="X38" s="31">
        <v>0</v>
      </c>
      <c r="Y38" s="31">
        <v>2</v>
      </c>
      <c r="Z38" s="31">
        <v>0</v>
      </c>
      <c r="AA38" s="31">
        <v>1</v>
      </c>
      <c r="AB38" s="47" t="s">
        <v>33</v>
      </c>
      <c r="AC38" s="31" t="s">
        <v>25</v>
      </c>
      <c r="AD38" s="48">
        <v>100</v>
      </c>
      <c r="AE38" s="49">
        <v>100</v>
      </c>
      <c r="AF38" s="49">
        <v>100</v>
      </c>
      <c r="AG38" s="49">
        <v>100</v>
      </c>
      <c r="AH38" s="49">
        <v>100</v>
      </c>
      <c r="AI38" s="49">
        <v>100</v>
      </c>
      <c r="AJ38" s="49">
        <v>100</v>
      </c>
    </row>
    <row r="39" spans="1:36" ht="45" customHeight="1">
      <c r="A39" s="20">
        <v>8</v>
      </c>
      <c r="B39" s="20">
        <v>0</v>
      </c>
      <c r="C39" s="20">
        <v>3</v>
      </c>
      <c r="D39" s="20">
        <v>0</v>
      </c>
      <c r="E39" s="20">
        <v>0</v>
      </c>
      <c r="F39" s="20">
        <v>0</v>
      </c>
      <c r="G39" s="20">
        <v>0</v>
      </c>
      <c r="H39" s="20">
        <v>1</v>
      </c>
      <c r="I39" s="20">
        <v>8</v>
      </c>
      <c r="J39" s="20">
        <v>1</v>
      </c>
      <c r="K39" s="20">
        <v>0</v>
      </c>
      <c r="L39" s="20">
        <v>2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1</v>
      </c>
      <c r="S39" s="20">
        <v>8</v>
      </c>
      <c r="T39" s="20">
        <v>1</v>
      </c>
      <c r="U39" s="20">
        <v>1</v>
      </c>
      <c r="V39" s="50" t="s">
        <v>32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7" t="s">
        <v>49</v>
      </c>
      <c r="AC39" s="20" t="s">
        <v>39</v>
      </c>
      <c r="AD39" s="50">
        <v>1</v>
      </c>
      <c r="AE39" s="50">
        <v>1</v>
      </c>
      <c r="AF39" s="50">
        <v>1</v>
      </c>
      <c r="AG39" s="50">
        <v>1</v>
      </c>
      <c r="AH39" s="50">
        <v>1</v>
      </c>
      <c r="AI39" s="50">
        <v>1</v>
      </c>
      <c r="AJ39" s="50">
        <v>1</v>
      </c>
    </row>
    <row r="40" spans="1:36" ht="22.5">
      <c r="A40" s="30">
        <v>8</v>
      </c>
      <c r="B40" s="30">
        <v>0</v>
      </c>
      <c r="C40" s="51" t="s">
        <v>31</v>
      </c>
      <c r="D40" s="51">
        <v>0</v>
      </c>
      <c r="E40" s="51">
        <v>0</v>
      </c>
      <c r="F40" s="51">
        <v>0</v>
      </c>
      <c r="G40" s="51">
        <v>0</v>
      </c>
      <c r="H40" s="51" t="s">
        <v>28</v>
      </c>
      <c r="I40" s="51" t="s">
        <v>62</v>
      </c>
      <c r="J40" s="51" t="s">
        <v>28</v>
      </c>
      <c r="K40" s="51" t="s">
        <v>29</v>
      </c>
      <c r="L40" s="51" t="s">
        <v>32</v>
      </c>
      <c r="M40" s="51" t="s">
        <v>29</v>
      </c>
      <c r="N40" s="51" t="s">
        <v>29</v>
      </c>
      <c r="O40" s="51" t="s">
        <v>29</v>
      </c>
      <c r="P40" s="52" t="s">
        <v>29</v>
      </c>
      <c r="Q40" s="52" t="s">
        <v>29</v>
      </c>
      <c r="R40" s="31">
        <v>1</v>
      </c>
      <c r="S40" s="31">
        <v>8</v>
      </c>
      <c r="T40" s="31">
        <v>1</v>
      </c>
      <c r="U40" s="31">
        <v>1</v>
      </c>
      <c r="V40" s="31">
        <v>2</v>
      </c>
      <c r="W40" s="31">
        <v>0</v>
      </c>
      <c r="X40" s="31">
        <v>0</v>
      </c>
      <c r="Y40" s="31">
        <v>0</v>
      </c>
      <c r="Z40" s="31">
        <v>0</v>
      </c>
      <c r="AA40" s="31">
        <v>1</v>
      </c>
      <c r="AB40" s="34" t="s">
        <v>50</v>
      </c>
      <c r="AC40" s="9" t="s">
        <v>25</v>
      </c>
      <c r="AD40" s="53">
        <v>100</v>
      </c>
      <c r="AE40" s="53">
        <v>100</v>
      </c>
      <c r="AF40" s="53">
        <v>100</v>
      </c>
      <c r="AG40" s="53">
        <v>100</v>
      </c>
      <c r="AH40" s="53">
        <v>100</v>
      </c>
      <c r="AI40" s="53">
        <v>100</v>
      </c>
      <c r="AJ40" s="53">
        <v>100</v>
      </c>
    </row>
    <row r="41" spans="1:36" ht="11.25">
      <c r="A41" s="30">
        <v>8</v>
      </c>
      <c r="B41" s="30">
        <v>0</v>
      </c>
      <c r="C41" s="51" t="s">
        <v>31</v>
      </c>
      <c r="D41" s="51">
        <v>0</v>
      </c>
      <c r="E41" s="51">
        <v>0</v>
      </c>
      <c r="F41" s="51">
        <v>0</v>
      </c>
      <c r="G41" s="51">
        <v>0</v>
      </c>
      <c r="H41" s="51" t="s">
        <v>28</v>
      </c>
      <c r="I41" s="51" t="s">
        <v>62</v>
      </c>
      <c r="J41" s="51" t="s">
        <v>28</v>
      </c>
      <c r="K41" s="51" t="s">
        <v>29</v>
      </c>
      <c r="L41" s="51" t="s">
        <v>32</v>
      </c>
      <c r="M41" s="51" t="s">
        <v>29</v>
      </c>
      <c r="N41" s="51" t="s">
        <v>29</v>
      </c>
      <c r="O41" s="51" t="s">
        <v>29</v>
      </c>
      <c r="P41" s="52" t="s">
        <v>29</v>
      </c>
      <c r="Q41" s="52" t="s">
        <v>29</v>
      </c>
      <c r="R41" s="31">
        <v>1</v>
      </c>
      <c r="S41" s="31">
        <v>8</v>
      </c>
      <c r="T41" s="31">
        <v>1</v>
      </c>
      <c r="U41" s="31">
        <v>1</v>
      </c>
      <c r="V41" s="31">
        <v>2</v>
      </c>
      <c r="W41" s="31">
        <v>0</v>
      </c>
      <c r="X41" s="31">
        <v>0</v>
      </c>
      <c r="Y41" s="31">
        <v>0</v>
      </c>
      <c r="Z41" s="31">
        <v>0</v>
      </c>
      <c r="AA41" s="31">
        <v>2</v>
      </c>
      <c r="AB41" s="34" t="s">
        <v>51</v>
      </c>
      <c r="AC41" s="10" t="s">
        <v>26</v>
      </c>
      <c r="AD41" s="53">
        <v>0</v>
      </c>
      <c r="AE41" s="53">
        <v>0</v>
      </c>
      <c r="AF41" s="53">
        <v>0</v>
      </c>
      <c r="AG41" s="53">
        <v>0</v>
      </c>
      <c r="AH41" s="53">
        <v>0</v>
      </c>
      <c r="AI41" s="53">
        <v>0</v>
      </c>
      <c r="AJ41" s="53">
        <v>0</v>
      </c>
    </row>
    <row r="42" spans="1:36" ht="33.75">
      <c r="A42" s="35">
        <v>8</v>
      </c>
      <c r="B42" s="35">
        <v>0</v>
      </c>
      <c r="C42" s="36">
        <v>3</v>
      </c>
      <c r="D42" s="36">
        <v>0</v>
      </c>
      <c r="E42" s="37" t="s">
        <v>29</v>
      </c>
      <c r="F42" s="37" t="s">
        <v>29</v>
      </c>
      <c r="G42" s="37" t="s">
        <v>29</v>
      </c>
      <c r="H42" s="37" t="s">
        <v>28</v>
      </c>
      <c r="I42" s="37" t="s">
        <v>62</v>
      </c>
      <c r="J42" s="37" t="s">
        <v>28</v>
      </c>
      <c r="K42" s="37" t="s">
        <v>29</v>
      </c>
      <c r="L42" s="37" t="s">
        <v>32</v>
      </c>
      <c r="M42" s="37" t="s">
        <v>29</v>
      </c>
      <c r="N42" s="37" t="s">
        <v>29</v>
      </c>
      <c r="O42" s="37" t="s">
        <v>29</v>
      </c>
      <c r="P42" s="37" t="s">
        <v>29</v>
      </c>
      <c r="Q42" s="37" t="s">
        <v>29</v>
      </c>
      <c r="R42" s="35">
        <v>1</v>
      </c>
      <c r="S42" s="35">
        <v>8</v>
      </c>
      <c r="T42" s="35">
        <v>1</v>
      </c>
      <c r="U42" s="35">
        <v>1</v>
      </c>
      <c r="V42" s="37" t="s">
        <v>32</v>
      </c>
      <c r="W42" s="35">
        <v>0</v>
      </c>
      <c r="X42" s="35">
        <v>0</v>
      </c>
      <c r="Y42" s="37" t="s">
        <v>28</v>
      </c>
      <c r="Z42" s="37" t="s">
        <v>29</v>
      </c>
      <c r="AA42" s="37" t="s">
        <v>29</v>
      </c>
      <c r="AB42" s="38" t="s">
        <v>54</v>
      </c>
      <c r="AC42" s="35" t="s">
        <v>39</v>
      </c>
      <c r="AD42" s="39">
        <v>1</v>
      </c>
      <c r="AE42" s="39">
        <v>1</v>
      </c>
      <c r="AF42" s="39">
        <v>1</v>
      </c>
      <c r="AG42" s="39">
        <v>1</v>
      </c>
      <c r="AH42" s="39">
        <v>1</v>
      </c>
      <c r="AI42" s="39">
        <v>1</v>
      </c>
      <c r="AJ42" s="39">
        <v>1</v>
      </c>
    </row>
    <row r="43" spans="1:36" ht="33.75">
      <c r="A43" s="30">
        <v>8</v>
      </c>
      <c r="B43" s="30">
        <v>0</v>
      </c>
      <c r="C43" s="51" t="s">
        <v>31</v>
      </c>
      <c r="D43" s="51">
        <v>0</v>
      </c>
      <c r="E43" s="51">
        <v>0</v>
      </c>
      <c r="F43" s="51">
        <v>0</v>
      </c>
      <c r="G43" s="51">
        <v>0</v>
      </c>
      <c r="H43" s="51" t="s">
        <v>28</v>
      </c>
      <c r="I43" s="51" t="s">
        <v>62</v>
      </c>
      <c r="J43" s="51" t="s">
        <v>28</v>
      </c>
      <c r="K43" s="51" t="s">
        <v>29</v>
      </c>
      <c r="L43" s="51" t="s">
        <v>32</v>
      </c>
      <c r="M43" s="51" t="s">
        <v>29</v>
      </c>
      <c r="N43" s="51" t="s">
        <v>29</v>
      </c>
      <c r="O43" s="51" t="s">
        <v>29</v>
      </c>
      <c r="P43" s="52" t="s">
        <v>29</v>
      </c>
      <c r="Q43" s="52" t="s">
        <v>29</v>
      </c>
      <c r="R43" s="31">
        <v>1</v>
      </c>
      <c r="S43" s="31">
        <v>8</v>
      </c>
      <c r="T43" s="31">
        <v>1</v>
      </c>
      <c r="U43" s="31">
        <v>1</v>
      </c>
      <c r="V43" s="31">
        <v>2</v>
      </c>
      <c r="W43" s="31">
        <v>0</v>
      </c>
      <c r="X43" s="31">
        <v>0</v>
      </c>
      <c r="Y43" s="31">
        <v>1</v>
      </c>
      <c r="Z43" s="31">
        <v>0</v>
      </c>
      <c r="AA43" s="31">
        <v>1</v>
      </c>
      <c r="AB43" s="34" t="s">
        <v>53</v>
      </c>
      <c r="AC43" s="54" t="s">
        <v>26</v>
      </c>
      <c r="AD43" s="33">
        <v>3</v>
      </c>
      <c r="AE43" s="33">
        <v>3</v>
      </c>
      <c r="AF43" s="33">
        <v>3</v>
      </c>
      <c r="AG43" s="33">
        <v>3</v>
      </c>
      <c r="AH43" s="33">
        <v>3</v>
      </c>
      <c r="AI43" s="33">
        <v>3</v>
      </c>
      <c r="AJ43" s="33">
        <v>3</v>
      </c>
    </row>
    <row r="44" spans="1:36" ht="37.5" customHeight="1">
      <c r="A44" s="35">
        <v>8</v>
      </c>
      <c r="B44" s="35">
        <v>0</v>
      </c>
      <c r="C44" s="36">
        <v>3</v>
      </c>
      <c r="D44" s="36">
        <v>0</v>
      </c>
      <c r="E44" s="37" t="s">
        <v>29</v>
      </c>
      <c r="F44" s="37" t="s">
        <v>29</v>
      </c>
      <c r="G44" s="37" t="s">
        <v>29</v>
      </c>
      <c r="H44" s="37" t="s">
        <v>28</v>
      </c>
      <c r="I44" s="37" t="s">
        <v>62</v>
      </c>
      <c r="J44" s="37" t="s">
        <v>28</v>
      </c>
      <c r="K44" s="37" t="s">
        <v>29</v>
      </c>
      <c r="L44" s="37" t="s">
        <v>32</v>
      </c>
      <c r="M44" s="37" t="s">
        <v>29</v>
      </c>
      <c r="N44" s="37" t="s">
        <v>29</v>
      </c>
      <c r="O44" s="37" t="s">
        <v>29</v>
      </c>
      <c r="P44" s="37" t="s">
        <v>29</v>
      </c>
      <c r="Q44" s="37" t="s">
        <v>29</v>
      </c>
      <c r="R44" s="35">
        <v>1</v>
      </c>
      <c r="S44" s="35">
        <v>8</v>
      </c>
      <c r="T44" s="35">
        <v>1</v>
      </c>
      <c r="U44" s="35">
        <v>1</v>
      </c>
      <c r="V44" s="37" t="s">
        <v>28</v>
      </c>
      <c r="W44" s="35">
        <v>0</v>
      </c>
      <c r="X44" s="35">
        <v>0</v>
      </c>
      <c r="Y44" s="37" t="s">
        <v>32</v>
      </c>
      <c r="Z44" s="37" t="s">
        <v>29</v>
      </c>
      <c r="AA44" s="37" t="s">
        <v>29</v>
      </c>
      <c r="AB44" s="38" t="s">
        <v>34</v>
      </c>
      <c r="AC44" s="35" t="s">
        <v>39</v>
      </c>
      <c r="AD44" s="39">
        <v>1</v>
      </c>
      <c r="AE44" s="39">
        <v>1</v>
      </c>
      <c r="AF44" s="39">
        <v>1</v>
      </c>
      <c r="AG44" s="39">
        <v>1</v>
      </c>
      <c r="AH44" s="39">
        <v>1</v>
      </c>
      <c r="AI44" s="39">
        <v>1</v>
      </c>
      <c r="AJ44" s="39">
        <v>1</v>
      </c>
    </row>
    <row r="45" spans="1:36" ht="22.5">
      <c r="A45" s="30">
        <v>8</v>
      </c>
      <c r="B45" s="30">
        <v>0</v>
      </c>
      <c r="C45" s="51" t="s">
        <v>31</v>
      </c>
      <c r="D45" s="51">
        <v>0</v>
      </c>
      <c r="E45" s="51">
        <v>0</v>
      </c>
      <c r="F45" s="51">
        <v>0</v>
      </c>
      <c r="G45" s="51">
        <v>0</v>
      </c>
      <c r="H45" s="51" t="s">
        <v>28</v>
      </c>
      <c r="I45" s="51" t="s">
        <v>62</v>
      </c>
      <c r="J45" s="51" t="s">
        <v>28</v>
      </c>
      <c r="K45" s="51" t="s">
        <v>29</v>
      </c>
      <c r="L45" s="51" t="s">
        <v>32</v>
      </c>
      <c r="M45" s="51" t="s">
        <v>29</v>
      </c>
      <c r="N45" s="51" t="s">
        <v>29</v>
      </c>
      <c r="O45" s="51" t="s">
        <v>29</v>
      </c>
      <c r="P45" s="52" t="s">
        <v>29</v>
      </c>
      <c r="Q45" s="52" t="s">
        <v>29</v>
      </c>
      <c r="R45" s="31">
        <v>1</v>
      </c>
      <c r="S45" s="31">
        <v>8</v>
      </c>
      <c r="T45" s="31">
        <v>1</v>
      </c>
      <c r="U45" s="31">
        <v>1</v>
      </c>
      <c r="V45" s="31">
        <v>2</v>
      </c>
      <c r="W45" s="31">
        <v>0</v>
      </c>
      <c r="X45" s="31">
        <v>0</v>
      </c>
      <c r="Y45" s="31">
        <v>2</v>
      </c>
      <c r="Z45" s="31">
        <v>0</v>
      </c>
      <c r="AA45" s="31">
        <v>1</v>
      </c>
      <c r="AB45" s="23" t="s">
        <v>35</v>
      </c>
      <c r="AC45" s="24" t="s">
        <v>25</v>
      </c>
      <c r="AD45" s="33">
        <v>100</v>
      </c>
      <c r="AE45" s="33">
        <v>100</v>
      </c>
      <c r="AF45" s="33">
        <v>100</v>
      </c>
      <c r="AG45" s="33">
        <v>100</v>
      </c>
      <c r="AH45" s="33">
        <v>100</v>
      </c>
      <c r="AI45" s="33">
        <v>100</v>
      </c>
      <c r="AJ45" s="33">
        <v>100</v>
      </c>
    </row>
  </sheetData>
  <sheetProtection selectLockedCells="1" selectUnlockedCells="1"/>
  <mergeCells count="37">
    <mergeCell ref="AG20:AG22"/>
    <mergeCell ref="AI20:AI22"/>
    <mergeCell ref="H23:I23"/>
    <mergeCell ref="K23:L23"/>
    <mergeCell ref="M23:Q23"/>
    <mergeCell ref="R23:S23"/>
    <mergeCell ref="W23:Y23"/>
    <mergeCell ref="Z23:AA23"/>
    <mergeCell ref="AH20:AH22"/>
    <mergeCell ref="D20:E22"/>
    <mergeCell ref="F20:G22"/>
    <mergeCell ref="H20:Q22"/>
    <mergeCell ref="AD20:AD22"/>
    <mergeCell ref="AE20:AE22"/>
    <mergeCell ref="AF20:AF22"/>
    <mergeCell ref="C16:AC16"/>
    <mergeCell ref="C17:AC17"/>
    <mergeCell ref="C18:AJ18"/>
    <mergeCell ref="A19:Q19"/>
    <mergeCell ref="R19:AA22"/>
    <mergeCell ref="AB19:AB22"/>
    <mergeCell ref="AC19:AC22"/>
    <mergeCell ref="AD19:AI19"/>
    <mergeCell ref="AJ19:AJ22"/>
    <mergeCell ref="A20:C22"/>
    <mergeCell ref="C9:AJ9"/>
    <mergeCell ref="C10:AJ10"/>
    <mergeCell ref="C11:AJ11"/>
    <mergeCell ref="C13:AA13"/>
    <mergeCell ref="C14:AI14"/>
    <mergeCell ref="C15:AJ15"/>
    <mergeCell ref="AE1:AJ1"/>
    <mergeCell ref="AD2:AJ2"/>
    <mergeCell ref="AE3:AJ3"/>
    <mergeCell ref="AD4:AJ4"/>
    <mergeCell ref="AE6:AJ6"/>
    <mergeCell ref="AD7:AJ7"/>
  </mergeCells>
  <printOptions/>
  <pageMargins left="0" right="0" top="0.2362204724409449" bottom="0.2362204724409449" header="0.5118110236220472" footer="0.5118110236220472"/>
  <pageSetup horizontalDpi="300" verticalDpi="300" orientation="landscape" paperSize="8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Normal="85" zoomScaleSheetLayoutView="11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Normal="85" zoomScaleSheetLayoutView="11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Admin</cp:lastModifiedBy>
  <cp:lastPrinted>2021-11-10T07:09:19Z</cp:lastPrinted>
  <dcterms:created xsi:type="dcterms:W3CDTF">2019-09-16T06:14:17Z</dcterms:created>
  <dcterms:modified xsi:type="dcterms:W3CDTF">2021-11-10T07:12:54Z</dcterms:modified>
  <cp:category/>
  <cp:version/>
  <cp:contentType/>
  <cp:contentStatus/>
</cp:coreProperties>
</file>