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3'!$B$1:$AL$60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<sst xmlns="http://schemas.openxmlformats.org/spreadsheetml/2006/main" count="536" uniqueCount="180">
  <si>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</si>
  <si>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</si>
  <si>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</si>
  <si>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</si>
  <si>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</si>
  <si>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</si>
  <si>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</si>
  <si>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</si>
  <si>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</si>
  <si>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</si>
  <si>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</si>
  <si>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</si>
  <si>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</si>
  <si>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</si>
  <si>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</si>
  <si>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</si>
  <si>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</si>
  <si>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>Обеспечивающая подпрограмма  9</t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</si>
  <si>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</si>
  <si>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</si>
  <si>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</si>
  <si>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</si>
  <si>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</si>
  <si>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</si>
  <si>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</si>
  <si>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</si>
  <si>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</si>
  <si>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</si>
  <si>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</si>
  <si>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</si>
  <si>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</si>
  <si>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t xml:space="preserve">         (указывается отчетный финансовый год)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</si>
  <si>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</si>
  <si>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га/кол-во участков</t>
  </si>
  <si>
    <t>единиц</t>
  </si>
  <si>
    <t>4</t>
  </si>
  <si>
    <t>руб.</t>
  </si>
  <si>
    <t>Программная часть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</si>
  <si>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</si>
  <si>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</si>
  <si>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</si>
  <si>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</si>
  <si>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</si>
  <si>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показатель</t>
  </si>
  <si>
    <t>Приложение  2</t>
  </si>
  <si>
    <t>Показатель   1  Обеспечение потребности граждан в земельных участках для индивидуального жилищного строительства</t>
  </si>
  <si>
    <r>
      <rPr>
        <b/>
        <sz val="9"/>
        <rFont val="Times New Roman"/>
        <family val="1"/>
      </rPr>
      <t xml:space="preserve">Задача  подпрограммы 1. </t>
    </r>
    <r>
      <rPr>
        <sz val="9"/>
        <rFont val="Times New Roman"/>
        <family val="1"/>
      </rPr>
      <t xml:space="preserve"> «Сбалансировать развитие новых и ранее застроенных территорий для целей ИЖС»</t>
    </r>
  </si>
  <si>
    <t>Мероприятие   1.1.  Проведение анализа имеющихся свободных земельных участков на предмет возможного использования их для ИЖС</t>
  </si>
  <si>
    <t>Мероприятие  1.2.  Разработка схем размещения площадок для ИЖС с определением очередности их освоения.</t>
  </si>
  <si>
    <r>
      <rPr>
        <b/>
        <sz val="9"/>
        <rFont val="Times New Roman"/>
        <family val="1"/>
      </rPr>
      <t xml:space="preserve">Задача   подпрограммы 3. </t>
    </r>
    <r>
      <rPr>
        <sz val="9"/>
        <rFont val="Times New Roman"/>
        <family val="1"/>
      </rPr>
      <t xml:space="preserve"> «Повышение информированности населения по вопросам индивидуального жилищного строительства»</t>
    </r>
  </si>
  <si>
    <t xml:space="preserve">Мероприятие  3.1.   Проведение совещаний, обучающих  семинаров по вопросам индивидуального жилищного строительства, внедрения новых технологий домостроения </t>
  </si>
  <si>
    <t>Показатель 1. Количество проведенных тематических совещаний, семинаров</t>
  </si>
  <si>
    <t>Мероприятие 3.2. Публикации в местных СМИ и на сайте муниципального образования материалов по индивидуальному жилищному строительству</t>
  </si>
  <si>
    <t>Мероприятие 3.3.  Разъяснение населению мер поддержки индивидуальных застройщиков, оказываемых в рамках федеральных, региональных и муниципальных программ и мероприятий</t>
  </si>
  <si>
    <t>Мероприятие 3.3. Разъяснение населению мер поддержки индивидуальных застройщиков и граждан, ведущих личное подсобное хозяйство, оказываемых в рамках федеральных, региональных и муниципальных программ и мероприятий</t>
  </si>
  <si>
    <t>0</t>
  </si>
  <si>
    <t>24</t>
  </si>
  <si>
    <t>3</t>
  </si>
  <si>
    <t>Код целевой статьи расходов бюджета</t>
  </si>
  <si>
    <t>задача подпрограммы</t>
  </si>
  <si>
    <t>направление расходов</t>
  </si>
  <si>
    <t>Суммарное значение</t>
  </si>
  <si>
    <t>Год  достижения</t>
  </si>
  <si>
    <t>Показатель  2.   Обеспечение потребности граждан в земельных участках для ведения личного подсобного хозяйства (приусадебные и полевые участки)</t>
  </si>
  <si>
    <t>Подпрограмма 2.   "Формирование приусадебных и полевых земельных участков для ведения личного подсобного хозяйства»</t>
  </si>
  <si>
    <t>Мероприятие   1.1. Проведение анализа имеющихся свободных земельных участков на предмет возможного использования их для ведения ЛПХ на приусадебных и полевых земельных участках</t>
  </si>
  <si>
    <t>Мероприятие  1.2. Разработка схем размещения площадок для ведения ЛПХ на приусадебных и полевых земельных участках с определением очередности их освоения</t>
  </si>
  <si>
    <t>Мероприятие  3.1.   Проведение совещаний, обучающих  семинаров по вопросам ведения ЛПХ на приусадебных и полевых земельных участках, внедрения новых технологий домостроения</t>
  </si>
  <si>
    <t>Мероприятие 3.2. Публикации в местных СМИ и на сайте муниципального образования материалов по ведению ЛПХ на приусадебных и полевых земельных участках</t>
  </si>
  <si>
    <t>18</t>
  </si>
  <si>
    <t>Характеристика   муниципальной   программы Весьегонского муниципального округа  Тверской области</t>
  </si>
  <si>
    <r>
      <t xml:space="preserve">Главный администратор муниципальной  программы  Весьегонского муниципального округа  Тверской области: </t>
    </r>
    <r>
      <rPr>
        <sz val="12"/>
        <rFont val="Times New Roman"/>
        <family val="1"/>
      </rPr>
      <t xml:space="preserve">Администрация Весьегонского муниципального округа Тверской области </t>
    </r>
  </si>
  <si>
    <t>1.  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</si>
  <si>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</si>
  <si>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r>
      <rPr>
        <b/>
        <sz val="9"/>
        <rFont val="Times New Roman"/>
        <family val="1"/>
      </rPr>
      <t>Задача   подпрограммы 2.</t>
    </r>
    <r>
      <rPr>
        <sz val="9"/>
        <rFont val="Times New Roman"/>
        <family val="1"/>
      </rPr>
      <t xml:space="preserve"> «Активизировать работы по формированию земельных участков для ИЖС»</t>
    </r>
  </si>
  <si>
    <t>Подпрограмма 3.  "Установление на местности границ земельных участков, предоставленных многодетным семьям"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</si>
  <si>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</si>
  <si>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</si>
  <si>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</si>
  <si>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</si>
  <si>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</si>
  <si>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</si>
  <si>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</si>
  <si>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</si>
  <si>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</si>
  <si>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</si>
  <si>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</si>
  <si>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</si>
  <si>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</si>
  <si>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</si>
  <si>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</si>
  <si>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</si>
  <si>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</si>
  <si>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</si>
  <si>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</si>
  <si>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</si>
  <si>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</si>
  <si>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</si>
  <si>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</si>
  <si>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</si>
  <si>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</si>
  <si>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</si>
  <si>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</si>
  <si>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</si>
  <si>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</si>
  <si>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</si>
  <si>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</si>
  <si>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</si>
  <si>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</si>
  <si>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</si>
  <si>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</si>
  <si>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</si>
  <si>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</si>
  <si>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</si>
  <si>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 - Администрация Весьегонского муниципального округа Тверской области</t>
    </r>
  </si>
  <si>
    <t>Подпрограмма 4.    "Формирование земельных участков для устройства  контейнерных площадок"</t>
  </si>
  <si>
    <r>
      <rPr>
        <b/>
        <sz val="9"/>
        <rFont val="Times New Roman"/>
        <family val="1"/>
      </rPr>
      <t xml:space="preserve">Задача  подпрограммы 1. </t>
    </r>
    <r>
      <rPr>
        <sz val="9"/>
        <rFont val="Times New Roman"/>
        <family val="1"/>
      </rPr>
      <t xml:space="preserve"> "Проведение кадастровых работ для устройства  контейнерных площадок"</t>
    </r>
  </si>
  <si>
    <t>Мероприятие  1.2.  Предоставление и проверка схем расположения земельных участков на кадастровом плане территории</t>
  </si>
  <si>
    <t>0,00</t>
  </si>
  <si>
    <t xml:space="preserve">Показатель 1. Площадь и количество потенциально возможных земельных участков для целей ИЖС. </t>
  </si>
  <si>
    <t xml:space="preserve">га/кол-во участков </t>
  </si>
  <si>
    <t xml:space="preserve">Показатель  2.   Количество разработанных схем размещения площадок для ИЖС </t>
  </si>
  <si>
    <t>Показатель 2.  Количество тематических публикаций в СМИ</t>
  </si>
  <si>
    <t>Показатель 3. Количество тематических письменных и устных ответов на обращения граждан (при поступлении таких обращений)</t>
  </si>
  <si>
    <t>Показатель 2. Количество согласованных схем и государственный кадастровый учет земельных участков</t>
  </si>
  <si>
    <t>Показатель 3.   Количество полученных технических условий для подключения к сетям ИТО</t>
  </si>
  <si>
    <t>Мероприятие 2.3.  Получение технических условий на подключение к сетям инженерно-технического обеспечения (при необходимости)</t>
  </si>
  <si>
    <t>Показатель 4.  Количество подготовленных пакетов документов для проведения аукциона, либо предоставления земельных участков без проведения торгов, в соответствии с действующим законодательством РФ</t>
  </si>
  <si>
    <t>Мероприятие  2.4. Формирование пакета документов на аукцион, либо предоставления земельных участков без проведения торгов, предназначенных для ИЖС</t>
  </si>
  <si>
    <t xml:space="preserve">Мероприятие 2.1. Организация и проведение кадастровых работ по образованию земельных участков для ИЖС             </t>
  </si>
  <si>
    <r>
      <rPr>
        <b/>
        <sz val="9"/>
        <rFont val="Times New Roman"/>
        <family val="1"/>
      </rPr>
      <t>Задача  подпрограммы 1</t>
    </r>
    <r>
      <rPr>
        <sz val="9"/>
        <rFont val="Times New Roman"/>
        <family val="1"/>
      </rPr>
      <t>.  «Сбалансировать развитие новых и ранее застроенных территорий для целей ведения ЛПХ на приусадебных и полевых земельных участках»</t>
    </r>
  </si>
  <si>
    <r>
      <rPr>
        <b/>
        <sz val="9"/>
        <rFont val="Times New Roman"/>
        <family val="1"/>
      </rPr>
      <t>Задача   подпрограммы 2</t>
    </r>
    <r>
      <rPr>
        <sz val="9"/>
        <rFont val="Times New Roman"/>
        <family val="1"/>
      </rPr>
      <t>. «Активизировать работы по формированию приусадебных и полевых земельных участков для ведения ЛПХ"</t>
    </r>
  </si>
  <si>
    <r>
      <rPr>
        <b/>
        <sz val="9"/>
        <rFont val="Times New Roman"/>
        <family val="1"/>
      </rPr>
      <t>Задача   подпрограммы 3</t>
    </r>
    <r>
      <rPr>
        <sz val="9"/>
        <rFont val="Times New Roman"/>
        <family val="1"/>
      </rPr>
      <t xml:space="preserve">. «Повышение информированности населения по вопросам ведения ЛПХ»  </t>
    </r>
  </si>
  <si>
    <t>Показатель 1. Площадь и количество потенциально возможных земельных участков для использования в указанных целях</t>
  </si>
  <si>
    <t xml:space="preserve">Показатель  2.  Количество разработанных схем размещения площадок для ведения ЛПХ в границах населенных пунктов и полевых участков </t>
  </si>
  <si>
    <t>Мероприятие 2.1 . Организация и проведение кадастровых работ по образованию приусадебных и полевых земельных участков для ведения ЛПХ</t>
  </si>
  <si>
    <t>Показатель 2.   Количество тематических публикаций в СМИ</t>
  </si>
  <si>
    <t>Показатель 3.Количество тематических письменных и устных ответов на обращения граждан (при поступлении таких обращений).</t>
  </si>
  <si>
    <t>Мероприятие 2.2.  Согласование схем расположения земельного участка на кадастровом плане территории и постановка земельных участков на государственный кадастровый учет</t>
  </si>
  <si>
    <t>Показатель 3.  Количество полученных технических условий для подключения к сетям ИТО</t>
  </si>
  <si>
    <t>Мероприятие  2.4. Формирование пакета документов на аукцион, либо предоставления земельных участков без проведения торгов, предназначенных для ведения ЛПХ на приусадебных и полевых земельных участках</t>
  </si>
  <si>
    <r>
      <rPr>
        <b/>
        <sz val="9"/>
        <rFont val="Times New Roman"/>
        <family val="1"/>
      </rPr>
      <t>Задача  подпрограммы 1</t>
    </r>
    <r>
      <rPr>
        <sz val="9"/>
        <rFont val="Times New Roman"/>
        <family val="1"/>
      </rPr>
      <t>.  «Проведение кадастровых работ по установлению на местности границ земельных участков, предоставленных многодетным семьям»</t>
    </r>
  </si>
  <si>
    <t xml:space="preserve">Мероприятие   1.1. Проведение полевых кадастровых работ по установлению на местности границ земельных участков </t>
  </si>
  <si>
    <t>Мероприятие  1.1. Организация и проведение кадастровых работ для устройства контейнерных площадок</t>
  </si>
  <si>
    <t>Показатель  2. Количество разработанных схем расположения земельных участков на кадастровом плане территории</t>
  </si>
  <si>
    <r>
      <rPr>
        <b/>
        <sz val="9"/>
        <rFont val="Times New Roman"/>
        <family val="1"/>
      </rPr>
      <t>Цель программы 4</t>
    </r>
    <r>
      <rPr>
        <sz val="9"/>
        <rFont val="Times New Roman"/>
        <family val="1"/>
      </rPr>
      <t>. Увеличение наполняемости бюджета Весьегонского муниципального округа Тверской области за счет налоговых и неналоговых платежей за использование земель</t>
    </r>
  </si>
  <si>
    <t xml:space="preserve">Показатель 1.  Площадь и количество образованных земельных участков для ИЖС  </t>
  </si>
  <si>
    <t>Мероприятие     2.2.  Согласование схем расположения земельного участка на кадастровом плане территории и постановка земельных участков на государственный кадастровый учет</t>
  </si>
  <si>
    <t>Показатель 1.  Площадь и количество сформированных земельных участков для ведения ЛПХ в границах населенных пунктов и полевых участков</t>
  </si>
  <si>
    <t>Показатель 1. Площадь и количество земельных участков, предоставленных многодетным семьям, границы которых установлены на местности</t>
  </si>
  <si>
    <t>Показатель  1.   Площадь и количество образованных земельных участков для устройства контейнерных площадок</t>
  </si>
  <si>
    <t>0,4/4</t>
  </si>
  <si>
    <t>2,4/24</t>
  </si>
  <si>
    <t>0,8/4</t>
  </si>
  <si>
    <t>4,8/24</t>
  </si>
  <si>
    <t>2027</t>
  </si>
  <si>
    <t>0,45/3</t>
  </si>
  <si>
    <t>0,4/</t>
  </si>
  <si>
    <t>30 000,00</t>
  </si>
  <si>
    <t>30 000,0</t>
  </si>
  <si>
    <t>180 000,0</t>
  </si>
  <si>
    <t>0,06/38</t>
  </si>
  <si>
    <r>
      <rPr>
        <b/>
        <sz val="9"/>
        <rFont val="Times New Roman"/>
        <family val="1"/>
      </rPr>
      <t>Цель программы 2</t>
    </r>
    <r>
      <rPr>
        <sz val="9"/>
        <rFont val="Times New Roman"/>
        <family val="1"/>
      </rPr>
      <t>.  Создание благоприятных условий для развития личного подсобного хозяйства на территории Весьегонского муниципального округа Тверской области</t>
    </r>
  </si>
  <si>
    <r>
      <rPr>
        <b/>
        <sz val="9"/>
        <rFont val="Times New Roman"/>
        <family val="1"/>
      </rPr>
      <t xml:space="preserve">Цель программы 3. </t>
    </r>
    <r>
      <rPr>
        <sz val="9"/>
        <rFont val="Times New Roman"/>
        <family val="1"/>
      </rPr>
      <t>Установление на местности границ земельных участков, предоставленных многодетным семьям на территори Весьегонского муниципального округа Тверской области</t>
    </r>
  </si>
  <si>
    <t>Показатель 3. Обеспечение потребности многодетных семей, получивших земельные участки, в проведении кадастровых работ по установлению на местности границ таких участков</t>
  </si>
  <si>
    <t>Подпрограмма 1.    "Формирование земельных участков для индивидуального жилищного строительства"</t>
  </si>
  <si>
    <t>2,7/18</t>
  </si>
  <si>
    <t>282 000,00</t>
  </si>
  <si>
    <t>150 000,00</t>
  </si>
  <si>
    <t>1 032 000,00</t>
  </si>
  <si>
    <t>0,09/45</t>
  </si>
  <si>
    <t>0,51/263</t>
  </si>
  <si>
    <t xml:space="preserve">150 000,00 </t>
  </si>
  <si>
    <r>
      <rPr>
        <b/>
        <sz val="9"/>
        <rFont val="Times New Roman"/>
        <family val="1"/>
      </rPr>
      <t>Цель программы 1</t>
    </r>
    <r>
      <rPr>
        <sz val="9"/>
        <rFont val="Times New Roman"/>
        <family val="1"/>
      </rPr>
      <t xml:space="preserve">. Создание благоприятных условий для развития индивидуального жилищного строительства на территории Весьегонского муниципального округа Тверской области </t>
    </r>
  </si>
  <si>
    <t>Приложение 1 к муниципальной программе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2022 - 2027 годы</t>
  </si>
  <si>
    <t>«Развитие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2022 – 2027 годы</t>
  </si>
  <si>
    <t xml:space="preserve"> к муниципальной программе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2022 - 2027 годы</t>
  </si>
  <si>
    <t>о реализации муниципальной   программы 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 на 2022 – 2027 годы</t>
  </si>
  <si>
    <t>Результаты реализации   программы   в  2022 году</t>
  </si>
  <si>
    <t xml:space="preserve">  за 2022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</si>
</sst>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Calibri"/>
      <family val="2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4" fillId="32" borderId="0" xfId="0" applyFont="1" applyFill="1" applyAlignment="1">
      <alignment/>
    </xf>
    <xf numFmtId="0" fontId="14" fillId="32" borderId="0" xfId="0" applyFont="1" applyFill="1" applyBorder="1" applyAlignment="1">
      <alignment vertical="top"/>
    </xf>
    <xf numFmtId="0" fontId="14" fillId="32" borderId="10" xfId="0" applyFont="1" applyFill="1" applyBorder="1" applyAlignment="1">
      <alignment vertical="top"/>
    </xf>
    <xf numFmtId="0" fontId="5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right"/>
    </xf>
    <xf numFmtId="4" fontId="3" fillId="32" borderId="11" xfId="0" applyNumberFormat="1" applyFont="1" applyFill="1" applyBorder="1" applyAlignment="1">
      <alignment horizontal="center" vertical="center" wrapText="1"/>
    </xf>
    <xf numFmtId="0" fontId="26" fillId="32" borderId="0" xfId="0" applyFont="1" applyFill="1" applyAlignment="1">
      <alignment/>
    </xf>
    <xf numFmtId="0" fontId="27" fillId="32" borderId="0" xfId="0" applyFont="1" applyFill="1" applyAlignment="1">
      <alignment/>
    </xf>
    <xf numFmtId="49" fontId="3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top" wrapText="1"/>
    </xf>
    <xf numFmtId="0" fontId="28" fillId="32" borderId="11" xfId="0" applyFont="1" applyFill="1" applyBorder="1" applyAlignment="1">
      <alignment vertical="center" textRotation="90" wrapText="1"/>
    </xf>
    <xf numFmtId="4" fontId="3" fillId="32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32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/>
    </xf>
    <xf numFmtId="49" fontId="25" fillId="32" borderId="11" xfId="0" applyNumberFormat="1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49" fontId="3" fillId="32" borderId="11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/>
    </xf>
    <xf numFmtId="0" fontId="7" fillId="32" borderId="0" xfId="0" applyFont="1" applyFill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center"/>
    </xf>
    <xf numFmtId="0" fontId="22" fillId="32" borderId="0" xfId="0" applyFont="1" applyFill="1" applyAlignment="1">
      <alignment horizontal="center"/>
    </xf>
    <xf numFmtId="0" fontId="6" fillId="32" borderId="0" xfId="0" applyFont="1" applyFill="1" applyAlignment="1">
      <alignment horizontal="left" vertical="top" wrapText="1"/>
    </xf>
    <xf numFmtId="0" fontId="7" fillId="32" borderId="0" xfId="0" applyFont="1" applyFill="1" applyAlignment="1">
      <alignment horizontal="center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21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32" borderId="14" xfId="0" applyFont="1" applyFill="1" applyBorder="1" applyAlignment="1">
      <alignment horizontal="left" vertical="top" wrapText="1"/>
    </xf>
    <xf numFmtId="0" fontId="14" fillId="32" borderId="0" xfId="0" applyFont="1" applyFill="1" applyBorder="1" applyAlignment="1">
      <alignment horizontal="left" vertical="top" wrapText="1"/>
    </xf>
    <xf numFmtId="0" fontId="14" fillId="32" borderId="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="80" zoomScaleNormal="80" zoomScaleSheetLayoutView="100" zoomScalePageLayoutView="0" workbookViewId="0" topLeftCell="A4">
      <selection activeCell="C6" sqref="C6:AD6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62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74" t="s">
        <v>44</v>
      </c>
      <c r="AD1" s="74"/>
    </row>
    <row r="2" spans="29:30" ht="162" customHeight="1">
      <c r="AC2" s="77" t="s">
        <v>176</v>
      </c>
      <c r="AD2" s="77"/>
    </row>
    <row r="3" spans="1:30" ht="18.75">
      <c r="A3" s="10"/>
      <c r="B3" s="10"/>
      <c r="C3" s="72" t="s">
        <v>23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</row>
    <row r="4" spans="1:30" ht="43.5" customHeight="1">
      <c r="A4" s="10"/>
      <c r="B4" s="10"/>
      <c r="C4" s="78" t="s">
        <v>177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ht="18.75">
      <c r="A5" s="10"/>
      <c r="B5" s="1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</row>
    <row r="6" spans="1:30" ht="18.75">
      <c r="A6" s="10"/>
      <c r="B6" s="10"/>
      <c r="C6" s="75" t="s">
        <v>179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1:30" ht="18.75">
      <c r="A7" s="10"/>
      <c r="B7" s="10"/>
      <c r="C7" s="76" t="s">
        <v>31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1:30" ht="18.75">
      <c r="A8" s="10"/>
      <c r="B8" s="10"/>
      <c r="C8" s="72" t="s">
        <v>114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</row>
    <row r="9" spans="1:30" ht="18.75">
      <c r="A9" s="10"/>
      <c r="B9" s="10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</row>
    <row r="10" spans="1:30" ht="19.5">
      <c r="A10" s="10"/>
      <c r="B10" s="10"/>
      <c r="C10" s="82" t="s">
        <v>4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1:59" s="1" customFormat="1" ht="15.75" customHeight="1">
      <c r="A11" s="10"/>
      <c r="B11" s="10"/>
      <c r="C11" s="85" t="s">
        <v>24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86" t="s">
        <v>73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73" t="s">
        <v>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 t="s">
        <v>8</v>
      </c>
      <c r="P13" s="73"/>
      <c r="Q13" s="73"/>
      <c r="R13" s="73"/>
      <c r="S13" s="73"/>
      <c r="T13" s="73"/>
      <c r="U13" s="73"/>
      <c r="V13" s="73"/>
      <c r="W13" s="73"/>
      <c r="X13" s="73"/>
      <c r="Y13" s="73" t="s">
        <v>9</v>
      </c>
      <c r="Z13" s="89" t="s">
        <v>0</v>
      </c>
      <c r="AA13" s="83" t="s">
        <v>178</v>
      </c>
      <c r="AB13" s="83"/>
      <c r="AC13" s="83"/>
      <c r="AD13" s="8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73" t="s">
        <v>12</v>
      </c>
      <c r="B14" s="73"/>
      <c r="C14" s="73"/>
      <c r="D14" s="73" t="s">
        <v>13</v>
      </c>
      <c r="E14" s="73"/>
      <c r="F14" s="73" t="s">
        <v>14</v>
      </c>
      <c r="G14" s="73"/>
      <c r="H14" s="73" t="s">
        <v>11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84"/>
      <c r="Z14" s="90"/>
      <c r="AA14" s="83" t="s">
        <v>22</v>
      </c>
      <c r="AB14" s="83" t="s">
        <v>21</v>
      </c>
      <c r="AC14" s="83" t="s">
        <v>20</v>
      </c>
      <c r="AD14" s="83" t="s">
        <v>19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84"/>
      <c r="Z15" s="90"/>
      <c r="AA15" s="83"/>
      <c r="AB15" s="83"/>
      <c r="AC15" s="83"/>
      <c r="AD15" s="8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84"/>
      <c r="Z16" s="91"/>
      <c r="AA16" s="83"/>
      <c r="AB16" s="83"/>
      <c r="AC16" s="83"/>
      <c r="AD16" s="8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7</v>
      </c>
      <c r="Z18" s="45" t="s">
        <v>1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18</v>
      </c>
      <c r="Z19" s="45" t="s">
        <v>1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76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77</v>
      </c>
      <c r="Z21" s="45" t="s">
        <v>2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78</v>
      </c>
      <c r="Z22" s="45" t="s">
        <v>2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79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80</v>
      </c>
      <c r="Z24" s="45" t="s">
        <v>2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81</v>
      </c>
      <c r="Z25" s="45" t="s">
        <v>2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82</v>
      </c>
      <c r="Z26" s="45" t="s">
        <v>1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83</v>
      </c>
      <c r="Z27" s="45" t="s">
        <v>1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84</v>
      </c>
      <c r="Z28" s="45" t="s">
        <v>2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85</v>
      </c>
      <c r="Z29" s="45" t="s">
        <v>2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86</v>
      </c>
      <c r="Z30" s="45" t="s">
        <v>1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87</v>
      </c>
      <c r="Z31" s="45" t="s">
        <v>2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88</v>
      </c>
      <c r="Z32" s="45" t="s">
        <v>3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89</v>
      </c>
      <c r="Z33" s="45" t="s">
        <v>1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90</v>
      </c>
      <c r="Z34" s="45" t="s">
        <v>2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91</v>
      </c>
      <c r="Z35" s="45" t="s">
        <v>2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92</v>
      </c>
      <c r="Z36" s="45" t="s">
        <v>1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93</v>
      </c>
      <c r="Z37" s="45" t="s">
        <v>2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94</v>
      </c>
      <c r="Z38" s="45" t="s">
        <v>2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95</v>
      </c>
      <c r="Z39" s="45" t="s">
        <v>1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90</v>
      </c>
      <c r="Z40" s="45" t="s">
        <v>2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91</v>
      </c>
      <c r="Z41" s="45" t="s">
        <v>3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96</v>
      </c>
      <c r="Z42" s="45" t="s">
        <v>6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97</v>
      </c>
      <c r="Z43" s="45" t="s">
        <v>2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98</v>
      </c>
      <c r="Z44" s="45" t="s">
        <v>1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90</v>
      </c>
      <c r="Z45" s="45" t="s">
        <v>2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99</v>
      </c>
      <c r="Z46" s="45" t="s">
        <v>2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100</v>
      </c>
      <c r="Z47" s="45" t="s">
        <v>1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101</v>
      </c>
      <c r="Z48" s="45" t="s">
        <v>1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84</v>
      </c>
      <c r="Z49" s="45" t="s">
        <v>2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102</v>
      </c>
      <c r="Z50" s="45" t="s">
        <v>2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103</v>
      </c>
      <c r="Z51" s="45" t="s">
        <v>6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104</v>
      </c>
      <c r="Z52" s="45" t="s">
        <v>2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105</v>
      </c>
      <c r="Z53" s="45" t="s">
        <v>6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104</v>
      </c>
      <c r="Z54" s="45" t="s">
        <v>2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106</v>
      </c>
      <c r="Z55" s="45" t="s">
        <v>1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84</v>
      </c>
      <c r="Z56" s="45" t="s">
        <v>2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102</v>
      </c>
      <c r="Z57" s="45" t="s">
        <v>2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107</v>
      </c>
      <c r="Z58" s="45" t="s">
        <v>6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104</v>
      </c>
      <c r="Z59" s="45" t="s">
        <v>2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108</v>
      </c>
      <c r="Z60" s="45" t="s">
        <v>6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104</v>
      </c>
      <c r="Z61" s="45" t="s">
        <v>3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109</v>
      </c>
      <c r="Z62" s="45" t="s">
        <v>1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110</v>
      </c>
      <c r="Z63" s="45" t="s">
        <v>2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17</v>
      </c>
      <c r="Z64" s="45" t="s">
        <v>1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30</v>
      </c>
      <c r="Z65" s="45" t="s">
        <v>1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111</v>
      </c>
      <c r="Z66" s="45" t="s">
        <v>1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112</v>
      </c>
      <c r="Z67" s="45" t="s">
        <v>1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113</v>
      </c>
      <c r="Z68" s="45" t="s">
        <v>1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88" t="s">
        <v>29</v>
      </c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80" t="s">
        <v>25</v>
      </c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7"/>
      <c r="AD72" s="87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 customHeight="1">
      <c r="J73" s="80" t="s">
        <v>26</v>
      </c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 customHeight="1">
      <c r="J74" s="80" t="s">
        <v>27</v>
      </c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 customHeight="1"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79" t="s">
        <v>28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AB76" s="81" t="s">
        <v>16</v>
      </c>
      <c r="AC76" s="81"/>
      <c r="AD76" s="81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79" t="s">
        <v>15</v>
      </c>
      <c r="K77" s="79"/>
      <c r="L77" s="79"/>
      <c r="M77" s="79"/>
      <c r="N77" s="79"/>
      <c r="O77" s="79"/>
      <c r="P77" s="79"/>
      <c r="Q77" s="79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5:59" s="34" customFormat="1" ht="23.25">
      <c r="Y78" s="7"/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25:59" s="1" customFormat="1" ht="15">
      <c r="Y79" s="6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5:59" s="1" customFormat="1" ht="15">
      <c r="Y80" s="6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5:59" s="1" customFormat="1" ht="15">
      <c r="Y81" s="6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5:59" s="1" customFormat="1" ht="15">
      <c r="Y82" s="6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5:59" s="1" customFormat="1" ht="15">
      <c r="Y83" s="6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  <mergeCell ref="C11:N11"/>
    <mergeCell ref="O11:AD11"/>
    <mergeCell ref="D14:E16"/>
    <mergeCell ref="F14:G16"/>
    <mergeCell ref="AA14:AA16"/>
    <mergeCell ref="C12:AD12"/>
    <mergeCell ref="C3:AD3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5:AD5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" fitToWidth="1" horizontalDpi="600" verticalDpi="600" orientation="landscape" paperSize="8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54"/>
  <sheetViews>
    <sheetView zoomScaleSheetLayoutView="100" zoomScalePageLayoutView="0" workbookViewId="0" topLeftCell="J74">
      <selection activeCell="D4" sqref="D4:AL4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0" width="4.00390625" style="0" customWidth="1"/>
    <col min="11" max="18" width="4.421875" style="0" customWidth="1"/>
    <col min="19" max="20" width="4.00390625" style="0" customWidth="1"/>
    <col min="21" max="28" width="4.00390625" style="33" customWidth="1"/>
    <col min="29" max="29" width="67.8515625" style="0" customWidth="1"/>
    <col min="30" max="30" width="19.7109375" style="0" customWidth="1"/>
    <col min="31" max="31" width="10.421875" style="0" customWidth="1"/>
    <col min="32" max="35" width="10.28125" style="0" customWidth="1"/>
    <col min="36" max="36" width="10.140625" style="0" customWidth="1"/>
    <col min="37" max="37" width="11.140625" style="0" customWidth="1"/>
    <col min="38" max="38" width="13.7109375" style="0" customWidth="1"/>
    <col min="39" max="39" width="9.140625" style="1" hidden="1" customWidth="1"/>
    <col min="40" max="86" width="9.140625" style="1" customWidth="1"/>
  </cols>
  <sheetData>
    <row r="1" spans="2:43" ht="1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9"/>
      <c r="AE1" s="9"/>
      <c r="AF1" s="9"/>
      <c r="AG1" s="9"/>
      <c r="AH1" s="9"/>
      <c r="AI1" s="9"/>
      <c r="AJ1" s="9"/>
      <c r="AK1" s="109"/>
      <c r="AL1" s="109"/>
      <c r="AM1" s="11"/>
      <c r="AN1" s="2"/>
      <c r="AO1" s="2"/>
      <c r="AP1" s="2"/>
      <c r="AQ1" s="2"/>
    </row>
    <row r="2" spans="2:43" ht="78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53"/>
      <c r="AD2" s="9"/>
      <c r="AE2" s="9"/>
      <c r="AF2" s="9"/>
      <c r="AG2" s="9"/>
      <c r="AH2" s="9"/>
      <c r="AI2" s="9"/>
      <c r="AJ2" s="114" t="s">
        <v>174</v>
      </c>
      <c r="AK2" s="114"/>
      <c r="AL2" s="114"/>
      <c r="AM2" s="114"/>
      <c r="AN2" s="2"/>
      <c r="AO2" s="2"/>
      <c r="AP2" s="2"/>
      <c r="AQ2" s="2"/>
    </row>
    <row r="3" spans="2:44" s="3" customFormat="1" ht="18.75">
      <c r="B3" s="6"/>
      <c r="C3" s="6"/>
      <c r="D3" s="113" t="s">
        <v>70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4"/>
      <c r="AN3" s="15"/>
      <c r="AO3" s="15"/>
      <c r="AP3" s="15"/>
      <c r="AQ3" s="16"/>
      <c r="AR3" s="16"/>
    </row>
    <row r="4" spans="1:44" s="3" customFormat="1" ht="15.75">
      <c r="A4" s="28"/>
      <c r="B4" s="10"/>
      <c r="C4" s="10"/>
      <c r="D4" s="111" t="s">
        <v>175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7"/>
      <c r="AN4" s="18"/>
      <c r="AO4" s="18"/>
      <c r="AP4" s="18"/>
      <c r="AQ4" s="19"/>
      <c r="AR4" s="19"/>
    </row>
    <row r="5" spans="1:44" s="3" customFormat="1" ht="18.75">
      <c r="A5" s="28"/>
      <c r="B5" s="10"/>
      <c r="C5" s="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4"/>
      <c r="AN5" s="15"/>
      <c r="AO5" s="15"/>
      <c r="AP5" s="15"/>
      <c r="AQ5" s="19"/>
      <c r="AR5" s="19"/>
    </row>
    <row r="6" spans="1:44" s="3" customFormat="1" ht="18.75">
      <c r="A6" s="28"/>
      <c r="B6" s="10"/>
      <c r="C6" s="10"/>
      <c r="D6" s="112" t="s">
        <v>71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4"/>
      <c r="AN6" s="15"/>
      <c r="AO6" s="15"/>
      <c r="AP6" s="15"/>
      <c r="AQ6" s="19"/>
      <c r="AR6" s="19"/>
    </row>
    <row r="7" spans="1:44" s="3" customFormat="1" ht="15.75">
      <c r="A7" s="28"/>
      <c r="B7" s="10"/>
      <c r="C7" s="10"/>
      <c r="D7" s="111" t="s">
        <v>32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30"/>
      <c r="V8" s="30"/>
      <c r="W8" s="30"/>
      <c r="X8" s="30"/>
      <c r="Y8" s="30"/>
      <c r="Z8" s="30"/>
      <c r="AA8" s="30"/>
      <c r="AB8" s="30"/>
      <c r="AC8" s="21"/>
      <c r="AD8" s="21"/>
      <c r="AE8" s="22"/>
      <c r="AF8" s="23"/>
      <c r="AG8" s="23"/>
      <c r="AH8" s="23"/>
      <c r="AI8" s="23"/>
      <c r="AJ8" s="23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85" t="s">
        <v>72</v>
      </c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85" t="s">
        <v>73</v>
      </c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4" customFormat="1" ht="15" customHeight="1">
      <c r="A12" s="9"/>
      <c r="B12" s="73" t="s">
        <v>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104" t="s">
        <v>8</v>
      </c>
      <c r="T12" s="99"/>
      <c r="U12" s="99"/>
      <c r="V12" s="99"/>
      <c r="W12" s="99"/>
      <c r="X12" s="99"/>
      <c r="Y12" s="99"/>
      <c r="Z12" s="99"/>
      <c r="AA12" s="99"/>
      <c r="AB12" s="100"/>
      <c r="AC12" s="73" t="s">
        <v>9</v>
      </c>
      <c r="AD12" s="73" t="s">
        <v>0</v>
      </c>
      <c r="AE12" s="98" t="s">
        <v>10</v>
      </c>
      <c r="AF12" s="99"/>
      <c r="AG12" s="99"/>
      <c r="AH12" s="99"/>
      <c r="AI12" s="99"/>
      <c r="AJ12" s="99"/>
      <c r="AK12" s="99"/>
      <c r="AL12" s="100"/>
      <c r="AM12" s="9"/>
    </row>
    <row r="13" spans="1:39" s="34" customFormat="1" ht="26.25" customHeight="1">
      <c r="A13" s="9"/>
      <c r="B13" s="73" t="s">
        <v>12</v>
      </c>
      <c r="C13" s="73"/>
      <c r="D13" s="73"/>
      <c r="E13" s="73" t="s">
        <v>13</v>
      </c>
      <c r="F13" s="73"/>
      <c r="G13" s="73" t="s">
        <v>14</v>
      </c>
      <c r="H13" s="73"/>
      <c r="I13" s="107" t="s">
        <v>58</v>
      </c>
      <c r="J13" s="108"/>
      <c r="K13" s="108"/>
      <c r="L13" s="108"/>
      <c r="M13" s="108"/>
      <c r="N13" s="108"/>
      <c r="O13" s="108"/>
      <c r="P13" s="108"/>
      <c r="Q13" s="108"/>
      <c r="R13" s="84"/>
      <c r="S13" s="92" t="s">
        <v>38</v>
      </c>
      <c r="T13" s="94"/>
      <c r="U13" s="105" t="s">
        <v>39</v>
      </c>
      <c r="V13" s="105" t="s">
        <v>40</v>
      </c>
      <c r="W13" s="105" t="s">
        <v>41</v>
      </c>
      <c r="X13" s="92" t="s">
        <v>42</v>
      </c>
      <c r="Y13" s="94"/>
      <c r="Z13" s="92" t="s">
        <v>43</v>
      </c>
      <c r="AA13" s="93"/>
      <c r="AB13" s="94"/>
      <c r="AC13" s="73"/>
      <c r="AD13" s="73"/>
      <c r="AE13" s="101"/>
      <c r="AF13" s="102"/>
      <c r="AG13" s="102"/>
      <c r="AH13" s="102"/>
      <c r="AI13" s="102"/>
      <c r="AJ13" s="102"/>
      <c r="AK13" s="102"/>
      <c r="AL13" s="103"/>
      <c r="AM13" s="9"/>
    </row>
    <row r="14" spans="1:39" s="34" customFormat="1" ht="41.25" customHeight="1">
      <c r="A14" s="9"/>
      <c r="B14" s="73"/>
      <c r="C14" s="73"/>
      <c r="D14" s="73"/>
      <c r="E14" s="73"/>
      <c r="F14" s="73"/>
      <c r="G14" s="73"/>
      <c r="H14" s="73"/>
      <c r="I14" s="107" t="s">
        <v>38</v>
      </c>
      <c r="J14" s="84"/>
      <c r="K14" s="60" t="s">
        <v>39</v>
      </c>
      <c r="L14" s="107" t="s">
        <v>59</v>
      </c>
      <c r="M14" s="84"/>
      <c r="N14" s="107" t="s">
        <v>60</v>
      </c>
      <c r="O14" s="108"/>
      <c r="P14" s="108"/>
      <c r="Q14" s="108"/>
      <c r="R14" s="84"/>
      <c r="S14" s="95"/>
      <c r="T14" s="97"/>
      <c r="U14" s="106"/>
      <c r="V14" s="106"/>
      <c r="W14" s="106"/>
      <c r="X14" s="95"/>
      <c r="Y14" s="97"/>
      <c r="Z14" s="95"/>
      <c r="AA14" s="96"/>
      <c r="AB14" s="97"/>
      <c r="AC14" s="73"/>
      <c r="AD14" s="73"/>
      <c r="AE14" s="51">
        <v>2022</v>
      </c>
      <c r="AF14" s="51">
        <v>2023</v>
      </c>
      <c r="AG14" s="51">
        <v>2024</v>
      </c>
      <c r="AH14" s="51">
        <v>2025</v>
      </c>
      <c r="AI14" s="51">
        <v>2026</v>
      </c>
      <c r="AJ14" s="51">
        <v>2027</v>
      </c>
      <c r="AK14" s="51" t="s">
        <v>61</v>
      </c>
      <c r="AL14" s="51" t="s">
        <v>62</v>
      </c>
      <c r="AM14" s="9"/>
    </row>
    <row r="15" spans="1:39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>
        <v>15</v>
      </c>
      <c r="Q15" s="52">
        <v>16</v>
      </c>
      <c r="R15" s="52">
        <v>17</v>
      </c>
      <c r="S15" s="51">
        <v>18</v>
      </c>
      <c r="T15" s="52">
        <v>19</v>
      </c>
      <c r="U15" s="51">
        <v>20</v>
      </c>
      <c r="V15" s="52">
        <v>21</v>
      </c>
      <c r="W15" s="51">
        <v>22</v>
      </c>
      <c r="X15" s="52">
        <v>23</v>
      </c>
      <c r="Y15" s="51">
        <v>24</v>
      </c>
      <c r="Z15" s="52">
        <v>25</v>
      </c>
      <c r="AA15" s="51">
        <v>26</v>
      </c>
      <c r="AB15" s="52">
        <v>27</v>
      </c>
      <c r="AC15" s="51">
        <v>28</v>
      </c>
      <c r="AD15" s="52">
        <v>29</v>
      </c>
      <c r="AE15" s="51">
        <v>30</v>
      </c>
      <c r="AF15" s="52">
        <v>31</v>
      </c>
      <c r="AG15" s="52">
        <v>32</v>
      </c>
      <c r="AH15" s="52">
        <v>33</v>
      </c>
      <c r="AI15" s="52">
        <v>34</v>
      </c>
      <c r="AJ15" s="51">
        <v>35</v>
      </c>
      <c r="AK15" s="51">
        <v>36</v>
      </c>
      <c r="AL15" s="52">
        <v>37</v>
      </c>
      <c r="AM15" s="9"/>
    </row>
    <row r="16" spans="1:39" s="56" customFormat="1" ht="14.25" customHeight="1">
      <c r="A16" s="55"/>
      <c r="B16" s="51">
        <v>8</v>
      </c>
      <c r="C16" s="51">
        <v>0</v>
      </c>
      <c r="D16" s="51">
        <v>0</v>
      </c>
      <c r="E16" s="52">
        <v>0</v>
      </c>
      <c r="F16" s="52">
        <v>4</v>
      </c>
      <c r="G16" s="52">
        <v>1</v>
      </c>
      <c r="H16" s="52">
        <v>2</v>
      </c>
      <c r="I16" s="52">
        <v>1</v>
      </c>
      <c r="J16" s="51">
        <v>1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1</v>
      </c>
      <c r="T16" s="51">
        <v>1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48" t="s">
        <v>7</v>
      </c>
      <c r="AD16" s="45" t="s">
        <v>36</v>
      </c>
      <c r="AE16" s="54">
        <v>360000</v>
      </c>
      <c r="AF16" s="54">
        <v>228000</v>
      </c>
      <c r="AG16" s="54">
        <v>228000</v>
      </c>
      <c r="AH16" s="54">
        <v>228000</v>
      </c>
      <c r="AI16" s="54">
        <v>228000</v>
      </c>
      <c r="AJ16" s="54">
        <v>228000</v>
      </c>
      <c r="AK16" s="54">
        <v>1500000</v>
      </c>
      <c r="AL16" s="57" t="s">
        <v>155</v>
      </c>
      <c r="AM16" s="55"/>
    </row>
    <row r="17" spans="1:39" s="56" customFormat="1" ht="14.25" customHeight="1">
      <c r="A17" s="55"/>
      <c r="B17" s="51">
        <v>8</v>
      </c>
      <c r="C17" s="51">
        <v>0</v>
      </c>
      <c r="D17" s="51">
        <v>0</v>
      </c>
      <c r="E17" s="52">
        <v>0</v>
      </c>
      <c r="F17" s="52">
        <v>4</v>
      </c>
      <c r="G17" s="52">
        <v>1</v>
      </c>
      <c r="H17" s="52">
        <v>2</v>
      </c>
      <c r="I17" s="52">
        <v>1</v>
      </c>
      <c r="J17" s="51">
        <v>1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1</v>
      </c>
      <c r="T17" s="51">
        <v>1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48" t="s">
        <v>37</v>
      </c>
      <c r="AD17" s="45" t="s">
        <v>36</v>
      </c>
      <c r="AE17" s="66">
        <v>360000</v>
      </c>
      <c r="AF17" s="54">
        <v>228000</v>
      </c>
      <c r="AG17" s="54">
        <v>228000</v>
      </c>
      <c r="AH17" s="54">
        <v>228000</v>
      </c>
      <c r="AI17" s="54">
        <v>228000</v>
      </c>
      <c r="AJ17" s="54">
        <v>228000</v>
      </c>
      <c r="AK17" s="54">
        <v>1500000</v>
      </c>
      <c r="AL17" s="57" t="s">
        <v>155</v>
      </c>
      <c r="AM17" s="55"/>
    </row>
    <row r="18" spans="1:39" s="56" customFormat="1" ht="36">
      <c r="A18" s="55"/>
      <c r="B18" s="51">
        <v>8</v>
      </c>
      <c r="C18" s="51">
        <v>0</v>
      </c>
      <c r="D18" s="51">
        <v>0</v>
      </c>
      <c r="E18" s="52">
        <v>0</v>
      </c>
      <c r="F18" s="52">
        <v>4</v>
      </c>
      <c r="G18" s="52">
        <v>1</v>
      </c>
      <c r="H18" s="52">
        <v>2</v>
      </c>
      <c r="I18" s="52">
        <v>1</v>
      </c>
      <c r="J18" s="51">
        <v>1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1</v>
      </c>
      <c r="T18" s="51">
        <v>1</v>
      </c>
      <c r="U18" s="50">
        <v>0</v>
      </c>
      <c r="V18" s="50">
        <v>1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46" t="s">
        <v>173</v>
      </c>
      <c r="AD18" s="45"/>
      <c r="AE18" s="65"/>
      <c r="AF18" s="65"/>
      <c r="AG18" s="65"/>
      <c r="AH18" s="65"/>
      <c r="AI18" s="65"/>
      <c r="AJ18" s="65"/>
      <c r="AK18" s="65"/>
      <c r="AL18" s="57"/>
      <c r="AM18" s="55"/>
    </row>
    <row r="19" spans="1:39" s="56" customFormat="1" ht="24">
      <c r="A19" s="55"/>
      <c r="B19" s="51">
        <v>8</v>
      </c>
      <c r="C19" s="51">
        <v>0</v>
      </c>
      <c r="D19" s="51">
        <v>0</v>
      </c>
      <c r="E19" s="52">
        <v>0</v>
      </c>
      <c r="F19" s="52">
        <v>4</v>
      </c>
      <c r="G19" s="52">
        <v>1</v>
      </c>
      <c r="H19" s="52">
        <v>2</v>
      </c>
      <c r="I19" s="52">
        <v>1</v>
      </c>
      <c r="J19" s="51">
        <v>1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1</v>
      </c>
      <c r="T19" s="51">
        <v>1</v>
      </c>
      <c r="U19" s="50">
        <v>0</v>
      </c>
      <c r="V19" s="50">
        <v>1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1</v>
      </c>
      <c r="AC19" s="46" t="s">
        <v>45</v>
      </c>
      <c r="AD19" s="45" t="s">
        <v>33</v>
      </c>
      <c r="AE19" s="57" t="s">
        <v>151</v>
      </c>
      <c r="AF19" s="57" t="s">
        <v>151</v>
      </c>
      <c r="AG19" s="57" t="s">
        <v>151</v>
      </c>
      <c r="AH19" s="57" t="s">
        <v>151</v>
      </c>
      <c r="AI19" s="57" t="s">
        <v>151</v>
      </c>
      <c r="AJ19" s="57" t="s">
        <v>151</v>
      </c>
      <c r="AK19" s="57" t="s">
        <v>152</v>
      </c>
      <c r="AL19" s="57" t="s">
        <v>155</v>
      </c>
      <c r="AM19" s="55"/>
    </row>
    <row r="20" spans="1:39" s="56" customFormat="1" ht="36">
      <c r="A20" s="55"/>
      <c r="B20" s="51">
        <v>8</v>
      </c>
      <c r="C20" s="51">
        <v>0</v>
      </c>
      <c r="D20" s="51">
        <v>0</v>
      </c>
      <c r="E20" s="52">
        <v>0</v>
      </c>
      <c r="F20" s="52">
        <v>4</v>
      </c>
      <c r="G20" s="52">
        <v>1</v>
      </c>
      <c r="H20" s="52">
        <v>2</v>
      </c>
      <c r="I20" s="52">
        <v>1</v>
      </c>
      <c r="J20" s="51">
        <v>1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1</v>
      </c>
      <c r="T20" s="51">
        <v>1</v>
      </c>
      <c r="U20" s="50">
        <v>0</v>
      </c>
      <c r="V20" s="50">
        <v>2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46" t="s">
        <v>162</v>
      </c>
      <c r="AD20" s="45"/>
      <c r="AE20" s="65"/>
      <c r="AF20" s="65"/>
      <c r="AG20" s="65"/>
      <c r="AH20" s="65"/>
      <c r="AI20" s="65"/>
      <c r="AJ20" s="65"/>
      <c r="AK20" s="65"/>
      <c r="AL20" s="57"/>
      <c r="AM20" s="55"/>
    </row>
    <row r="21" spans="1:39" s="56" customFormat="1" ht="24">
      <c r="A21" s="55"/>
      <c r="B21" s="51">
        <v>8</v>
      </c>
      <c r="C21" s="51">
        <v>0</v>
      </c>
      <c r="D21" s="51">
        <v>0</v>
      </c>
      <c r="E21" s="52">
        <v>0</v>
      </c>
      <c r="F21" s="52">
        <v>4</v>
      </c>
      <c r="G21" s="52">
        <v>1</v>
      </c>
      <c r="H21" s="52">
        <v>2</v>
      </c>
      <c r="I21" s="52">
        <v>1</v>
      </c>
      <c r="J21" s="51">
        <v>1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1</v>
      </c>
      <c r="T21" s="51">
        <v>1</v>
      </c>
      <c r="U21" s="50">
        <v>0</v>
      </c>
      <c r="V21" s="50">
        <v>2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2</v>
      </c>
      <c r="AC21" s="46" t="s">
        <v>63</v>
      </c>
      <c r="AD21" s="45" t="s">
        <v>33</v>
      </c>
      <c r="AE21" s="57" t="s">
        <v>153</v>
      </c>
      <c r="AF21" s="57" t="s">
        <v>153</v>
      </c>
      <c r="AG21" s="57" t="s">
        <v>153</v>
      </c>
      <c r="AH21" s="57" t="s">
        <v>153</v>
      </c>
      <c r="AI21" s="57" t="s">
        <v>153</v>
      </c>
      <c r="AJ21" s="57" t="s">
        <v>153</v>
      </c>
      <c r="AK21" s="57" t="s">
        <v>154</v>
      </c>
      <c r="AL21" s="57" t="s">
        <v>155</v>
      </c>
      <c r="AM21" s="55"/>
    </row>
    <row r="22" spans="1:39" s="7" customFormat="1" ht="36">
      <c r="A22" s="9"/>
      <c r="B22" s="51">
        <v>8</v>
      </c>
      <c r="C22" s="51">
        <v>0</v>
      </c>
      <c r="D22" s="51">
        <v>0</v>
      </c>
      <c r="E22" s="52">
        <v>0</v>
      </c>
      <c r="F22" s="52">
        <v>4</v>
      </c>
      <c r="G22" s="52">
        <v>1</v>
      </c>
      <c r="H22" s="52">
        <v>2</v>
      </c>
      <c r="I22" s="52">
        <v>1</v>
      </c>
      <c r="J22" s="51">
        <v>1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1</v>
      </c>
      <c r="T22" s="51">
        <v>1</v>
      </c>
      <c r="U22" s="50">
        <v>0</v>
      </c>
      <c r="V22" s="50">
        <v>3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46" t="s">
        <v>163</v>
      </c>
      <c r="AD22" s="45"/>
      <c r="AE22" s="57"/>
      <c r="AF22" s="57"/>
      <c r="AG22" s="57"/>
      <c r="AH22" s="57"/>
      <c r="AI22" s="57"/>
      <c r="AJ22" s="57"/>
      <c r="AK22" s="57"/>
      <c r="AL22" s="57"/>
      <c r="AM22" s="9"/>
    </row>
    <row r="23" spans="1:39" s="7" customFormat="1" ht="36">
      <c r="A23" s="9"/>
      <c r="B23" s="51">
        <v>8</v>
      </c>
      <c r="C23" s="51">
        <v>0</v>
      </c>
      <c r="D23" s="51">
        <v>0</v>
      </c>
      <c r="E23" s="52">
        <v>0</v>
      </c>
      <c r="F23" s="52">
        <v>4</v>
      </c>
      <c r="G23" s="52">
        <v>1</v>
      </c>
      <c r="H23" s="52">
        <v>2</v>
      </c>
      <c r="I23" s="52">
        <v>1</v>
      </c>
      <c r="J23" s="51">
        <v>1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1</v>
      </c>
      <c r="T23" s="51">
        <v>1</v>
      </c>
      <c r="U23" s="50">
        <v>0</v>
      </c>
      <c r="V23" s="50">
        <v>3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3</v>
      </c>
      <c r="AC23" s="46" t="s">
        <v>164</v>
      </c>
      <c r="AD23" s="45" t="s">
        <v>33</v>
      </c>
      <c r="AE23" s="57" t="s">
        <v>156</v>
      </c>
      <c r="AF23" s="57" t="s">
        <v>156</v>
      </c>
      <c r="AG23" s="57" t="s">
        <v>156</v>
      </c>
      <c r="AH23" s="57" t="s">
        <v>156</v>
      </c>
      <c r="AI23" s="57" t="s">
        <v>156</v>
      </c>
      <c r="AJ23" s="57" t="s">
        <v>156</v>
      </c>
      <c r="AK23" s="57" t="s">
        <v>166</v>
      </c>
      <c r="AL23" s="57" t="s">
        <v>155</v>
      </c>
      <c r="AM23" s="9"/>
    </row>
    <row r="24" spans="1:39" s="7" customFormat="1" ht="36">
      <c r="A24" s="9"/>
      <c r="B24" s="51">
        <v>8</v>
      </c>
      <c r="C24" s="51">
        <v>0</v>
      </c>
      <c r="D24" s="51">
        <v>0</v>
      </c>
      <c r="E24" s="52">
        <v>0</v>
      </c>
      <c r="F24" s="52">
        <v>4</v>
      </c>
      <c r="G24" s="52">
        <v>1</v>
      </c>
      <c r="H24" s="52">
        <v>2</v>
      </c>
      <c r="I24" s="52">
        <v>1</v>
      </c>
      <c r="J24" s="51">
        <v>1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1</v>
      </c>
      <c r="T24" s="51">
        <v>1</v>
      </c>
      <c r="U24" s="50">
        <v>0</v>
      </c>
      <c r="V24" s="50">
        <v>4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46" t="s">
        <v>145</v>
      </c>
      <c r="AD24" s="45"/>
      <c r="AE24" s="57"/>
      <c r="AF24" s="57"/>
      <c r="AG24" s="57"/>
      <c r="AH24" s="57"/>
      <c r="AI24" s="57"/>
      <c r="AJ24" s="57"/>
      <c r="AK24" s="57"/>
      <c r="AL24" s="57"/>
      <c r="AM24" s="9"/>
    </row>
    <row r="25" spans="1:39" s="7" customFormat="1" ht="24">
      <c r="A25" s="9"/>
      <c r="B25" s="51">
        <v>8</v>
      </c>
      <c r="C25" s="51">
        <v>0</v>
      </c>
      <c r="D25" s="51">
        <v>0</v>
      </c>
      <c r="E25" s="52">
        <v>0</v>
      </c>
      <c r="F25" s="52">
        <v>4</v>
      </c>
      <c r="G25" s="52">
        <v>1</v>
      </c>
      <c r="H25" s="52">
        <v>2</v>
      </c>
      <c r="I25" s="52">
        <v>1</v>
      </c>
      <c r="J25" s="51">
        <v>1</v>
      </c>
      <c r="K25" s="50">
        <v>1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1">
        <v>1</v>
      </c>
      <c r="T25" s="51">
        <v>1</v>
      </c>
      <c r="U25" s="50">
        <v>1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47" t="s">
        <v>165</v>
      </c>
      <c r="AD25" s="45" t="s">
        <v>36</v>
      </c>
      <c r="AE25" s="54">
        <v>30000</v>
      </c>
      <c r="AF25" s="54">
        <v>30000</v>
      </c>
      <c r="AG25" s="54">
        <v>30000</v>
      </c>
      <c r="AH25" s="54">
        <v>30000</v>
      </c>
      <c r="AI25" s="54">
        <v>30000</v>
      </c>
      <c r="AJ25" s="54">
        <v>30000</v>
      </c>
      <c r="AK25" s="54">
        <v>180000</v>
      </c>
      <c r="AL25" s="57" t="s">
        <v>155</v>
      </c>
      <c r="AM25" s="9"/>
    </row>
    <row r="26" spans="1:39" s="7" customFormat="1" ht="24">
      <c r="A26" s="9"/>
      <c r="B26" s="51">
        <v>8</v>
      </c>
      <c r="C26" s="51">
        <v>0</v>
      </c>
      <c r="D26" s="51">
        <v>0</v>
      </c>
      <c r="E26" s="52">
        <v>0</v>
      </c>
      <c r="F26" s="52">
        <v>4</v>
      </c>
      <c r="G26" s="52">
        <v>1</v>
      </c>
      <c r="H26" s="52">
        <v>2</v>
      </c>
      <c r="I26" s="52">
        <v>1</v>
      </c>
      <c r="J26" s="51">
        <v>1</v>
      </c>
      <c r="K26" s="50">
        <v>1</v>
      </c>
      <c r="L26" s="50">
        <v>0</v>
      </c>
      <c r="M26" s="50">
        <v>1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1">
        <v>1</v>
      </c>
      <c r="T26" s="51">
        <v>1</v>
      </c>
      <c r="U26" s="50">
        <v>1</v>
      </c>
      <c r="V26" s="50">
        <v>0</v>
      </c>
      <c r="W26" s="50">
        <v>1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46" t="s">
        <v>46</v>
      </c>
      <c r="AD26" s="45" t="s">
        <v>36</v>
      </c>
      <c r="AE26" s="57" t="s">
        <v>55</v>
      </c>
      <c r="AF26" s="57" t="s">
        <v>55</v>
      </c>
      <c r="AG26" s="57" t="s">
        <v>55</v>
      </c>
      <c r="AH26" s="57" t="s">
        <v>55</v>
      </c>
      <c r="AI26" s="57" t="s">
        <v>55</v>
      </c>
      <c r="AJ26" s="57" t="s">
        <v>55</v>
      </c>
      <c r="AK26" s="57" t="s">
        <v>55</v>
      </c>
      <c r="AL26" s="57" t="s">
        <v>155</v>
      </c>
      <c r="AM26" s="9"/>
    </row>
    <row r="27" spans="1:39" s="7" customFormat="1" ht="24">
      <c r="A27" s="9"/>
      <c r="B27" s="51">
        <v>8</v>
      </c>
      <c r="C27" s="51">
        <v>0</v>
      </c>
      <c r="D27" s="51">
        <v>0</v>
      </c>
      <c r="E27" s="52">
        <v>0</v>
      </c>
      <c r="F27" s="52">
        <v>4</v>
      </c>
      <c r="G27" s="52">
        <v>1</v>
      </c>
      <c r="H27" s="52">
        <v>2</v>
      </c>
      <c r="I27" s="52">
        <v>1</v>
      </c>
      <c r="J27" s="51">
        <v>1</v>
      </c>
      <c r="K27" s="50">
        <v>1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1">
        <v>1</v>
      </c>
      <c r="T27" s="51">
        <v>1</v>
      </c>
      <c r="U27" s="50">
        <v>1</v>
      </c>
      <c r="V27" s="50">
        <v>0</v>
      </c>
      <c r="W27" s="50">
        <v>1</v>
      </c>
      <c r="X27" s="50">
        <v>0</v>
      </c>
      <c r="Y27" s="50">
        <v>0</v>
      </c>
      <c r="Z27" s="50">
        <v>0</v>
      </c>
      <c r="AA27" s="50">
        <v>0</v>
      </c>
      <c r="AB27" s="50">
        <v>1</v>
      </c>
      <c r="AC27" s="46" t="s">
        <v>119</v>
      </c>
      <c r="AD27" s="45" t="s">
        <v>120</v>
      </c>
      <c r="AE27" s="57" t="s">
        <v>151</v>
      </c>
      <c r="AF27" s="57" t="s">
        <v>151</v>
      </c>
      <c r="AG27" s="57" t="s">
        <v>151</v>
      </c>
      <c r="AH27" s="57" t="s">
        <v>157</v>
      </c>
      <c r="AI27" s="57" t="s">
        <v>151</v>
      </c>
      <c r="AJ27" s="57" t="s">
        <v>157</v>
      </c>
      <c r="AK27" s="57" t="s">
        <v>152</v>
      </c>
      <c r="AL27" s="57" t="s">
        <v>155</v>
      </c>
      <c r="AM27" s="9"/>
    </row>
    <row r="28" spans="1:39" s="7" customFormat="1" ht="24">
      <c r="A28" s="9"/>
      <c r="B28" s="51">
        <v>8</v>
      </c>
      <c r="C28" s="51">
        <v>0</v>
      </c>
      <c r="D28" s="51">
        <v>0</v>
      </c>
      <c r="E28" s="52">
        <v>0</v>
      </c>
      <c r="F28" s="52">
        <v>4</v>
      </c>
      <c r="G28" s="52">
        <v>1</v>
      </c>
      <c r="H28" s="52">
        <v>2</v>
      </c>
      <c r="I28" s="52">
        <v>1</v>
      </c>
      <c r="J28" s="51">
        <v>1</v>
      </c>
      <c r="K28" s="50">
        <v>1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1">
        <v>1</v>
      </c>
      <c r="T28" s="51">
        <v>1</v>
      </c>
      <c r="U28" s="50">
        <v>1</v>
      </c>
      <c r="V28" s="50">
        <v>0</v>
      </c>
      <c r="W28" s="50">
        <v>1</v>
      </c>
      <c r="X28" s="50">
        <v>1</v>
      </c>
      <c r="Y28" s="50">
        <v>1</v>
      </c>
      <c r="Z28" s="50">
        <v>0</v>
      </c>
      <c r="AA28" s="50">
        <v>0</v>
      </c>
      <c r="AB28" s="50">
        <v>0</v>
      </c>
      <c r="AC28" s="46" t="s">
        <v>47</v>
      </c>
      <c r="AD28" s="45" t="s">
        <v>36</v>
      </c>
      <c r="AE28" s="57" t="s">
        <v>55</v>
      </c>
      <c r="AF28" s="57" t="s">
        <v>55</v>
      </c>
      <c r="AG28" s="57" t="s">
        <v>55</v>
      </c>
      <c r="AH28" s="57" t="s">
        <v>55</v>
      </c>
      <c r="AI28" s="57" t="s">
        <v>55</v>
      </c>
      <c r="AJ28" s="57" t="s">
        <v>55</v>
      </c>
      <c r="AK28" s="57" t="s">
        <v>55</v>
      </c>
      <c r="AL28" s="57" t="s">
        <v>155</v>
      </c>
      <c r="AM28" s="9"/>
    </row>
    <row r="29" spans="1:39" s="7" customFormat="1" ht="15">
      <c r="A29" s="9"/>
      <c r="B29" s="51">
        <v>8</v>
      </c>
      <c r="C29" s="51">
        <v>0</v>
      </c>
      <c r="D29" s="51">
        <v>0</v>
      </c>
      <c r="E29" s="52">
        <v>0</v>
      </c>
      <c r="F29" s="52">
        <v>4</v>
      </c>
      <c r="G29" s="52">
        <v>1</v>
      </c>
      <c r="H29" s="52">
        <v>2</v>
      </c>
      <c r="I29" s="52">
        <v>1</v>
      </c>
      <c r="J29" s="51">
        <v>1</v>
      </c>
      <c r="K29" s="50">
        <v>1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1">
        <v>1</v>
      </c>
      <c r="T29" s="51">
        <v>1</v>
      </c>
      <c r="U29" s="50">
        <v>1</v>
      </c>
      <c r="V29" s="50">
        <v>0</v>
      </c>
      <c r="W29" s="50">
        <v>1</v>
      </c>
      <c r="X29" s="50">
        <v>1</v>
      </c>
      <c r="Y29" s="50">
        <v>1</v>
      </c>
      <c r="Z29" s="50">
        <v>0</v>
      </c>
      <c r="AA29" s="50">
        <v>0</v>
      </c>
      <c r="AB29" s="50">
        <v>1</v>
      </c>
      <c r="AC29" s="46" t="s">
        <v>121</v>
      </c>
      <c r="AD29" s="45" t="s">
        <v>34</v>
      </c>
      <c r="AE29" s="57" t="s">
        <v>57</v>
      </c>
      <c r="AF29" s="57" t="s">
        <v>57</v>
      </c>
      <c r="AG29" s="57" t="s">
        <v>57</v>
      </c>
      <c r="AH29" s="57" t="s">
        <v>57</v>
      </c>
      <c r="AI29" s="57" t="s">
        <v>57</v>
      </c>
      <c r="AJ29" s="57" t="s">
        <v>57</v>
      </c>
      <c r="AK29" s="57" t="s">
        <v>69</v>
      </c>
      <c r="AL29" s="57" t="s">
        <v>155</v>
      </c>
      <c r="AM29" s="9"/>
    </row>
    <row r="30" spans="1:39" s="7" customFormat="1" ht="24">
      <c r="A30" s="9"/>
      <c r="B30" s="51">
        <v>8</v>
      </c>
      <c r="C30" s="51">
        <v>0</v>
      </c>
      <c r="D30" s="51">
        <v>0</v>
      </c>
      <c r="E30" s="52">
        <v>0</v>
      </c>
      <c r="F30" s="52">
        <v>4</v>
      </c>
      <c r="G30" s="52">
        <v>1</v>
      </c>
      <c r="H30" s="52">
        <v>2</v>
      </c>
      <c r="I30" s="52">
        <v>1</v>
      </c>
      <c r="J30" s="51">
        <v>1</v>
      </c>
      <c r="K30" s="50">
        <v>1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1">
        <v>1</v>
      </c>
      <c r="T30" s="51">
        <v>1</v>
      </c>
      <c r="U30" s="50">
        <v>1</v>
      </c>
      <c r="V30" s="50">
        <v>0</v>
      </c>
      <c r="W30" s="50">
        <v>1</v>
      </c>
      <c r="X30" s="50">
        <v>1</v>
      </c>
      <c r="Y30" s="50">
        <v>2</v>
      </c>
      <c r="Z30" s="50">
        <v>0</v>
      </c>
      <c r="AA30" s="50">
        <v>0</v>
      </c>
      <c r="AB30" s="50">
        <v>0</v>
      </c>
      <c r="AC30" s="46" t="s">
        <v>48</v>
      </c>
      <c r="AD30" s="45" t="s">
        <v>36</v>
      </c>
      <c r="AE30" s="57" t="s">
        <v>55</v>
      </c>
      <c r="AF30" s="57" t="s">
        <v>55</v>
      </c>
      <c r="AG30" s="57" t="s">
        <v>55</v>
      </c>
      <c r="AH30" s="57" t="s">
        <v>55</v>
      </c>
      <c r="AI30" s="57" t="s">
        <v>55</v>
      </c>
      <c r="AJ30" s="57" t="s">
        <v>55</v>
      </c>
      <c r="AK30" s="57" t="s">
        <v>55</v>
      </c>
      <c r="AL30" s="57" t="s">
        <v>155</v>
      </c>
      <c r="AM30" s="9"/>
    </row>
    <row r="31" spans="1:39" s="7" customFormat="1" ht="24">
      <c r="A31" s="9"/>
      <c r="B31" s="51">
        <v>8</v>
      </c>
      <c r="C31" s="51">
        <v>0</v>
      </c>
      <c r="D31" s="51">
        <v>0</v>
      </c>
      <c r="E31" s="52">
        <v>0</v>
      </c>
      <c r="F31" s="52">
        <v>4</v>
      </c>
      <c r="G31" s="52">
        <v>1</v>
      </c>
      <c r="H31" s="52">
        <v>2</v>
      </c>
      <c r="I31" s="52">
        <v>1</v>
      </c>
      <c r="J31" s="51">
        <v>1</v>
      </c>
      <c r="K31" s="50">
        <v>1</v>
      </c>
      <c r="L31" s="50">
        <v>0</v>
      </c>
      <c r="M31" s="50">
        <v>2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1">
        <v>1</v>
      </c>
      <c r="T31" s="51">
        <v>1</v>
      </c>
      <c r="U31" s="50">
        <v>1</v>
      </c>
      <c r="V31" s="50">
        <v>0</v>
      </c>
      <c r="W31" s="50">
        <v>2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46" t="s">
        <v>74</v>
      </c>
      <c r="AD31" s="45" t="s">
        <v>36</v>
      </c>
      <c r="AE31" s="58">
        <v>30000</v>
      </c>
      <c r="AF31" s="58">
        <v>30000</v>
      </c>
      <c r="AG31" s="54">
        <v>30000</v>
      </c>
      <c r="AH31" s="54">
        <v>30000</v>
      </c>
      <c r="AI31" s="54">
        <v>30000</v>
      </c>
      <c r="AJ31" s="54">
        <v>30000</v>
      </c>
      <c r="AK31" s="54">
        <f>AE31+AF31+AG31+AH31+AI31+AJ31</f>
        <v>180000</v>
      </c>
      <c r="AL31" s="57" t="s">
        <v>155</v>
      </c>
      <c r="AM31" s="9"/>
    </row>
    <row r="32" spans="1:39" s="7" customFormat="1" ht="15">
      <c r="A32" s="9"/>
      <c r="B32" s="51">
        <v>8</v>
      </c>
      <c r="C32" s="51">
        <v>0</v>
      </c>
      <c r="D32" s="51">
        <v>0</v>
      </c>
      <c r="E32" s="52">
        <v>0</v>
      </c>
      <c r="F32" s="52">
        <v>4</v>
      </c>
      <c r="G32" s="52">
        <v>1</v>
      </c>
      <c r="H32" s="52">
        <v>2</v>
      </c>
      <c r="I32" s="52">
        <v>1</v>
      </c>
      <c r="J32" s="51">
        <v>1</v>
      </c>
      <c r="K32" s="50">
        <v>1</v>
      </c>
      <c r="L32" s="50">
        <v>0</v>
      </c>
      <c r="M32" s="50">
        <v>2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1">
        <v>1</v>
      </c>
      <c r="T32" s="51">
        <v>1</v>
      </c>
      <c r="U32" s="50">
        <v>1</v>
      </c>
      <c r="V32" s="50">
        <v>0</v>
      </c>
      <c r="W32" s="50">
        <v>2</v>
      </c>
      <c r="X32" s="50">
        <v>0</v>
      </c>
      <c r="Y32" s="50">
        <v>0</v>
      </c>
      <c r="Z32" s="50">
        <v>0</v>
      </c>
      <c r="AA32" s="50">
        <v>0</v>
      </c>
      <c r="AB32" s="50">
        <v>1</v>
      </c>
      <c r="AC32" s="46" t="s">
        <v>146</v>
      </c>
      <c r="AD32" s="45" t="s">
        <v>33</v>
      </c>
      <c r="AE32" s="57" t="s">
        <v>151</v>
      </c>
      <c r="AF32" s="57" t="s">
        <v>151</v>
      </c>
      <c r="AG32" s="57" t="s">
        <v>151</v>
      </c>
      <c r="AH32" s="57" t="s">
        <v>151</v>
      </c>
      <c r="AI32" s="57" t="s">
        <v>151</v>
      </c>
      <c r="AJ32" s="57" t="s">
        <v>151</v>
      </c>
      <c r="AK32" s="57" t="s">
        <v>152</v>
      </c>
      <c r="AL32" s="57" t="s">
        <v>155</v>
      </c>
      <c r="AM32" s="9"/>
    </row>
    <row r="33" spans="1:39" s="7" customFormat="1" ht="24">
      <c r="A33" s="9"/>
      <c r="B33" s="51">
        <v>8</v>
      </c>
      <c r="C33" s="51">
        <v>0</v>
      </c>
      <c r="D33" s="51">
        <v>0</v>
      </c>
      <c r="E33" s="52">
        <v>0</v>
      </c>
      <c r="F33" s="52">
        <v>4</v>
      </c>
      <c r="G33" s="52">
        <v>1</v>
      </c>
      <c r="H33" s="52">
        <v>2</v>
      </c>
      <c r="I33" s="52">
        <v>1</v>
      </c>
      <c r="J33" s="51">
        <v>1</v>
      </c>
      <c r="K33" s="50">
        <v>1</v>
      </c>
      <c r="L33" s="50">
        <v>0</v>
      </c>
      <c r="M33" s="50">
        <v>2</v>
      </c>
      <c r="N33" s="50">
        <v>2</v>
      </c>
      <c r="O33" s="50">
        <v>0</v>
      </c>
      <c r="P33" s="50">
        <v>2</v>
      </c>
      <c r="Q33" s="50">
        <v>1</v>
      </c>
      <c r="R33" s="50">
        <v>0</v>
      </c>
      <c r="S33" s="51">
        <v>1</v>
      </c>
      <c r="T33" s="51">
        <v>1</v>
      </c>
      <c r="U33" s="50">
        <v>1</v>
      </c>
      <c r="V33" s="50">
        <v>0</v>
      </c>
      <c r="W33" s="50">
        <v>2</v>
      </c>
      <c r="X33" s="50">
        <v>2</v>
      </c>
      <c r="Y33" s="50">
        <v>1</v>
      </c>
      <c r="Z33" s="50">
        <v>0</v>
      </c>
      <c r="AA33" s="50">
        <v>0</v>
      </c>
      <c r="AB33" s="50">
        <v>0</v>
      </c>
      <c r="AC33" s="68" t="s">
        <v>129</v>
      </c>
      <c r="AD33" s="45" t="s">
        <v>36</v>
      </c>
      <c r="AE33" s="57" t="s">
        <v>158</v>
      </c>
      <c r="AF33" s="57" t="s">
        <v>159</v>
      </c>
      <c r="AG33" s="57" t="s">
        <v>159</v>
      </c>
      <c r="AH33" s="57" t="s">
        <v>159</v>
      </c>
      <c r="AI33" s="57" t="s">
        <v>159</v>
      </c>
      <c r="AJ33" s="57" t="s">
        <v>159</v>
      </c>
      <c r="AK33" s="57" t="s">
        <v>160</v>
      </c>
      <c r="AL33" s="57" t="s">
        <v>155</v>
      </c>
      <c r="AM33" s="9"/>
    </row>
    <row r="34" spans="1:39" s="7" customFormat="1" ht="24">
      <c r="A34" s="9"/>
      <c r="B34" s="51">
        <v>8</v>
      </c>
      <c r="C34" s="51">
        <v>0</v>
      </c>
      <c r="D34" s="51">
        <v>0</v>
      </c>
      <c r="E34" s="52">
        <v>0</v>
      </c>
      <c r="F34" s="52">
        <v>4</v>
      </c>
      <c r="G34" s="52">
        <v>1</v>
      </c>
      <c r="H34" s="52">
        <v>2</v>
      </c>
      <c r="I34" s="52">
        <v>1</v>
      </c>
      <c r="J34" s="51">
        <v>1</v>
      </c>
      <c r="K34" s="50">
        <v>1</v>
      </c>
      <c r="L34" s="50">
        <v>0</v>
      </c>
      <c r="M34" s="50">
        <v>2</v>
      </c>
      <c r="N34" s="50">
        <v>2</v>
      </c>
      <c r="O34" s="50">
        <v>0</v>
      </c>
      <c r="P34" s="50">
        <v>2</v>
      </c>
      <c r="Q34" s="50">
        <v>2</v>
      </c>
      <c r="R34" s="50">
        <v>0</v>
      </c>
      <c r="S34" s="51">
        <v>1</v>
      </c>
      <c r="T34" s="51">
        <v>1</v>
      </c>
      <c r="U34" s="50">
        <v>1</v>
      </c>
      <c r="V34" s="50">
        <v>0</v>
      </c>
      <c r="W34" s="50">
        <v>2</v>
      </c>
      <c r="X34" s="50">
        <v>2</v>
      </c>
      <c r="Y34" s="50">
        <v>2</v>
      </c>
      <c r="Z34" s="50">
        <v>0</v>
      </c>
      <c r="AA34" s="50">
        <v>0</v>
      </c>
      <c r="AB34" s="50">
        <v>1</v>
      </c>
      <c r="AC34" s="46" t="s">
        <v>124</v>
      </c>
      <c r="AD34" s="45" t="s">
        <v>34</v>
      </c>
      <c r="AE34" s="69" t="s">
        <v>35</v>
      </c>
      <c r="AF34" s="69" t="s">
        <v>35</v>
      </c>
      <c r="AG34" s="69" t="s">
        <v>35</v>
      </c>
      <c r="AH34" s="69" t="s">
        <v>35</v>
      </c>
      <c r="AI34" s="69" t="s">
        <v>35</v>
      </c>
      <c r="AJ34" s="69" t="s">
        <v>35</v>
      </c>
      <c r="AK34" s="69" t="s">
        <v>56</v>
      </c>
      <c r="AL34" s="57" t="s">
        <v>155</v>
      </c>
      <c r="AM34" s="9"/>
    </row>
    <row r="35" spans="1:39" s="7" customFormat="1" ht="36">
      <c r="A35" s="9"/>
      <c r="B35" s="51">
        <v>8</v>
      </c>
      <c r="C35" s="51">
        <v>0</v>
      </c>
      <c r="D35" s="51">
        <v>0</v>
      </c>
      <c r="E35" s="52">
        <v>0</v>
      </c>
      <c r="F35" s="52">
        <v>4</v>
      </c>
      <c r="G35" s="52">
        <v>1</v>
      </c>
      <c r="H35" s="52">
        <v>2</v>
      </c>
      <c r="I35" s="52">
        <v>1</v>
      </c>
      <c r="J35" s="51">
        <v>1</v>
      </c>
      <c r="K35" s="50">
        <v>1</v>
      </c>
      <c r="L35" s="50">
        <v>0</v>
      </c>
      <c r="M35" s="50">
        <v>2</v>
      </c>
      <c r="N35" s="50">
        <v>2</v>
      </c>
      <c r="O35" s="50">
        <v>0</v>
      </c>
      <c r="P35" s="50">
        <v>2</v>
      </c>
      <c r="Q35" s="50">
        <v>3</v>
      </c>
      <c r="R35" s="50">
        <v>0</v>
      </c>
      <c r="S35" s="51">
        <v>1</v>
      </c>
      <c r="T35" s="51">
        <v>1</v>
      </c>
      <c r="U35" s="50">
        <v>1</v>
      </c>
      <c r="V35" s="50">
        <v>0</v>
      </c>
      <c r="W35" s="50">
        <v>2</v>
      </c>
      <c r="X35" s="50">
        <v>2</v>
      </c>
      <c r="Y35" s="50">
        <v>3</v>
      </c>
      <c r="Z35" s="50">
        <v>0</v>
      </c>
      <c r="AA35" s="50">
        <v>0</v>
      </c>
      <c r="AB35" s="50">
        <v>0</v>
      </c>
      <c r="AC35" s="46" t="s">
        <v>147</v>
      </c>
      <c r="AD35" s="51" t="s">
        <v>36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57" t="s">
        <v>155</v>
      </c>
      <c r="AM35" s="9"/>
    </row>
    <row r="36" spans="1:39" s="7" customFormat="1" ht="24">
      <c r="A36" s="9"/>
      <c r="B36" s="51">
        <v>8</v>
      </c>
      <c r="C36" s="51">
        <v>0</v>
      </c>
      <c r="D36" s="51">
        <v>0</v>
      </c>
      <c r="E36" s="52">
        <v>0</v>
      </c>
      <c r="F36" s="52">
        <v>4</v>
      </c>
      <c r="G36" s="52">
        <v>1</v>
      </c>
      <c r="H36" s="52">
        <v>2</v>
      </c>
      <c r="I36" s="52">
        <v>1</v>
      </c>
      <c r="J36" s="51">
        <v>1</v>
      </c>
      <c r="K36" s="50">
        <v>1</v>
      </c>
      <c r="L36" s="50">
        <v>0</v>
      </c>
      <c r="M36" s="50">
        <v>2</v>
      </c>
      <c r="N36" s="50">
        <v>2</v>
      </c>
      <c r="O36" s="50">
        <v>0</v>
      </c>
      <c r="P36" s="50">
        <v>2</v>
      </c>
      <c r="Q36" s="50">
        <v>3</v>
      </c>
      <c r="R36" s="50">
        <v>0</v>
      </c>
      <c r="S36" s="51">
        <v>1</v>
      </c>
      <c r="T36" s="51">
        <v>1</v>
      </c>
      <c r="U36" s="50">
        <v>1</v>
      </c>
      <c r="V36" s="50">
        <v>0</v>
      </c>
      <c r="W36" s="50">
        <v>2</v>
      </c>
      <c r="X36" s="50">
        <v>2</v>
      </c>
      <c r="Y36" s="50">
        <v>3</v>
      </c>
      <c r="Z36" s="50">
        <v>0</v>
      </c>
      <c r="AA36" s="50">
        <v>0</v>
      </c>
      <c r="AB36" s="50">
        <v>1</v>
      </c>
      <c r="AC36" s="46" t="s">
        <v>125</v>
      </c>
      <c r="AD36" s="45" t="s">
        <v>34</v>
      </c>
      <c r="AE36" s="69" t="s">
        <v>35</v>
      </c>
      <c r="AF36" s="69" t="s">
        <v>35</v>
      </c>
      <c r="AG36" s="69" t="s">
        <v>35</v>
      </c>
      <c r="AH36" s="69" t="s">
        <v>35</v>
      </c>
      <c r="AI36" s="69" t="s">
        <v>35</v>
      </c>
      <c r="AJ36" s="69" t="s">
        <v>35</v>
      </c>
      <c r="AK36" s="69" t="s">
        <v>56</v>
      </c>
      <c r="AL36" s="57" t="s">
        <v>155</v>
      </c>
      <c r="AM36" s="9"/>
    </row>
    <row r="37" spans="1:39" s="7" customFormat="1" ht="24">
      <c r="A37" s="9"/>
      <c r="B37" s="51">
        <v>8</v>
      </c>
      <c r="C37" s="51">
        <v>0</v>
      </c>
      <c r="D37" s="51">
        <v>0</v>
      </c>
      <c r="E37" s="52">
        <v>0</v>
      </c>
      <c r="F37" s="52">
        <v>4</v>
      </c>
      <c r="G37" s="52">
        <v>1</v>
      </c>
      <c r="H37" s="52">
        <v>2</v>
      </c>
      <c r="I37" s="52">
        <v>1</v>
      </c>
      <c r="J37" s="51">
        <v>1</v>
      </c>
      <c r="K37" s="50">
        <v>1</v>
      </c>
      <c r="L37" s="50">
        <v>0</v>
      </c>
      <c r="M37" s="50">
        <v>2</v>
      </c>
      <c r="N37" s="50">
        <v>2</v>
      </c>
      <c r="O37" s="50">
        <v>0</v>
      </c>
      <c r="P37" s="50">
        <v>2</v>
      </c>
      <c r="Q37" s="50">
        <v>4</v>
      </c>
      <c r="R37" s="50">
        <v>0</v>
      </c>
      <c r="S37" s="51">
        <v>1</v>
      </c>
      <c r="T37" s="51">
        <v>1</v>
      </c>
      <c r="U37" s="50">
        <v>1</v>
      </c>
      <c r="V37" s="50">
        <v>0</v>
      </c>
      <c r="W37" s="50">
        <v>2</v>
      </c>
      <c r="X37" s="50">
        <v>2</v>
      </c>
      <c r="Y37" s="50">
        <v>4</v>
      </c>
      <c r="Z37" s="50">
        <v>0</v>
      </c>
      <c r="AA37" s="50">
        <v>0</v>
      </c>
      <c r="AB37" s="50">
        <v>0</v>
      </c>
      <c r="AC37" s="46" t="s">
        <v>126</v>
      </c>
      <c r="AD37" s="51" t="s">
        <v>36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57" t="s">
        <v>155</v>
      </c>
      <c r="AM37" s="9"/>
    </row>
    <row r="38" spans="1:39" s="7" customFormat="1" ht="36">
      <c r="A38" s="9"/>
      <c r="B38" s="51">
        <v>8</v>
      </c>
      <c r="C38" s="51">
        <v>0</v>
      </c>
      <c r="D38" s="51">
        <v>0</v>
      </c>
      <c r="E38" s="52">
        <v>0</v>
      </c>
      <c r="F38" s="52">
        <v>4</v>
      </c>
      <c r="G38" s="52">
        <v>1</v>
      </c>
      <c r="H38" s="52">
        <v>2</v>
      </c>
      <c r="I38" s="52">
        <v>1</v>
      </c>
      <c r="J38" s="51">
        <v>1</v>
      </c>
      <c r="K38" s="50">
        <v>1</v>
      </c>
      <c r="L38" s="50">
        <v>0</v>
      </c>
      <c r="M38" s="50">
        <v>2</v>
      </c>
      <c r="N38" s="50">
        <v>2</v>
      </c>
      <c r="O38" s="50">
        <v>0</v>
      </c>
      <c r="P38" s="50">
        <v>2</v>
      </c>
      <c r="Q38" s="50">
        <v>4</v>
      </c>
      <c r="R38" s="50">
        <v>0</v>
      </c>
      <c r="S38" s="51">
        <v>1</v>
      </c>
      <c r="T38" s="51">
        <v>1</v>
      </c>
      <c r="U38" s="50">
        <v>1</v>
      </c>
      <c r="V38" s="50">
        <v>0</v>
      </c>
      <c r="W38" s="50">
        <v>2</v>
      </c>
      <c r="X38" s="50">
        <v>2</v>
      </c>
      <c r="Y38" s="50">
        <v>4</v>
      </c>
      <c r="Z38" s="50">
        <v>0</v>
      </c>
      <c r="AA38" s="50">
        <v>0</v>
      </c>
      <c r="AB38" s="50">
        <v>1</v>
      </c>
      <c r="AC38" s="46" t="s">
        <v>127</v>
      </c>
      <c r="AD38" s="45" t="s">
        <v>34</v>
      </c>
      <c r="AE38" s="69" t="s">
        <v>35</v>
      </c>
      <c r="AF38" s="69" t="s">
        <v>35</v>
      </c>
      <c r="AG38" s="69" t="s">
        <v>35</v>
      </c>
      <c r="AH38" s="69" t="s">
        <v>35</v>
      </c>
      <c r="AI38" s="69" t="s">
        <v>35</v>
      </c>
      <c r="AJ38" s="69" t="s">
        <v>35</v>
      </c>
      <c r="AK38" s="69" t="s">
        <v>56</v>
      </c>
      <c r="AL38" s="57" t="s">
        <v>155</v>
      </c>
      <c r="AM38" s="9"/>
    </row>
    <row r="39" spans="1:39" s="7" customFormat="1" ht="24">
      <c r="A39" s="9"/>
      <c r="B39" s="51">
        <v>8</v>
      </c>
      <c r="C39" s="51">
        <v>0</v>
      </c>
      <c r="D39" s="51">
        <v>0</v>
      </c>
      <c r="E39" s="52">
        <v>0</v>
      </c>
      <c r="F39" s="52">
        <v>4</v>
      </c>
      <c r="G39" s="52">
        <v>1</v>
      </c>
      <c r="H39" s="52">
        <v>2</v>
      </c>
      <c r="I39" s="52">
        <v>1</v>
      </c>
      <c r="J39" s="51">
        <v>1</v>
      </c>
      <c r="K39" s="50">
        <v>1</v>
      </c>
      <c r="L39" s="50">
        <v>0</v>
      </c>
      <c r="M39" s="50">
        <v>2</v>
      </c>
      <c r="N39" s="50">
        <v>2</v>
      </c>
      <c r="O39" s="50">
        <v>0</v>
      </c>
      <c r="P39" s="50">
        <v>2</v>
      </c>
      <c r="Q39" s="50">
        <v>5</v>
      </c>
      <c r="R39" s="50">
        <v>0</v>
      </c>
      <c r="S39" s="51">
        <v>1</v>
      </c>
      <c r="T39" s="51">
        <v>1</v>
      </c>
      <c r="U39" s="50">
        <v>1</v>
      </c>
      <c r="V39" s="50">
        <v>0</v>
      </c>
      <c r="W39" s="50">
        <v>2</v>
      </c>
      <c r="X39" s="50">
        <v>2</v>
      </c>
      <c r="Y39" s="50">
        <v>4</v>
      </c>
      <c r="Z39" s="50">
        <v>0</v>
      </c>
      <c r="AA39" s="50">
        <v>0</v>
      </c>
      <c r="AB39" s="50">
        <v>0</v>
      </c>
      <c r="AC39" s="46" t="s">
        <v>128</v>
      </c>
      <c r="AD39" s="45" t="s">
        <v>36</v>
      </c>
      <c r="AE39" s="58">
        <v>0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7" t="s">
        <v>155</v>
      </c>
      <c r="AM39" s="9"/>
    </row>
    <row r="40" spans="1:39" s="7" customFormat="1" ht="24">
      <c r="A40" s="9"/>
      <c r="B40" s="51">
        <v>8</v>
      </c>
      <c r="C40" s="51">
        <v>0</v>
      </c>
      <c r="D40" s="51">
        <v>0</v>
      </c>
      <c r="E40" s="52">
        <v>0</v>
      </c>
      <c r="F40" s="52">
        <v>4</v>
      </c>
      <c r="G40" s="52">
        <v>1</v>
      </c>
      <c r="H40" s="52">
        <v>2</v>
      </c>
      <c r="I40" s="52">
        <v>1</v>
      </c>
      <c r="J40" s="51">
        <v>1</v>
      </c>
      <c r="K40" s="50">
        <v>1</v>
      </c>
      <c r="L40" s="50">
        <v>0</v>
      </c>
      <c r="M40" s="50">
        <v>3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1">
        <v>1</v>
      </c>
      <c r="T40" s="51">
        <v>1</v>
      </c>
      <c r="U40" s="50">
        <v>1</v>
      </c>
      <c r="V40" s="50">
        <v>0</v>
      </c>
      <c r="W40" s="50">
        <v>3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46" t="s">
        <v>49</v>
      </c>
      <c r="AD40" s="45" t="s">
        <v>36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7" t="s">
        <v>155</v>
      </c>
      <c r="AM40" s="9"/>
    </row>
    <row r="41" spans="1:39" s="7" customFormat="1" ht="15">
      <c r="A41" s="9"/>
      <c r="B41" s="51">
        <v>8</v>
      </c>
      <c r="C41" s="51">
        <v>0</v>
      </c>
      <c r="D41" s="51">
        <v>0</v>
      </c>
      <c r="E41" s="52">
        <v>0</v>
      </c>
      <c r="F41" s="52">
        <v>4</v>
      </c>
      <c r="G41" s="52">
        <v>1</v>
      </c>
      <c r="H41" s="52">
        <v>2</v>
      </c>
      <c r="I41" s="52">
        <v>1</v>
      </c>
      <c r="J41" s="51">
        <v>1</v>
      </c>
      <c r="K41" s="50">
        <v>1</v>
      </c>
      <c r="L41" s="50">
        <v>0</v>
      </c>
      <c r="M41" s="50">
        <v>3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1">
        <v>1</v>
      </c>
      <c r="T41" s="51">
        <v>1</v>
      </c>
      <c r="U41" s="50">
        <v>1</v>
      </c>
      <c r="V41" s="50">
        <v>0</v>
      </c>
      <c r="W41" s="50">
        <v>3</v>
      </c>
      <c r="X41" s="50">
        <v>0</v>
      </c>
      <c r="Y41" s="50">
        <v>0</v>
      </c>
      <c r="Z41" s="50">
        <v>0</v>
      </c>
      <c r="AA41" s="50">
        <v>0</v>
      </c>
      <c r="AB41" s="50">
        <v>1</v>
      </c>
      <c r="AC41" s="46" t="s">
        <v>51</v>
      </c>
      <c r="AD41" s="45" t="s">
        <v>34</v>
      </c>
      <c r="AE41" s="69" t="s">
        <v>35</v>
      </c>
      <c r="AF41" s="69" t="s">
        <v>35</v>
      </c>
      <c r="AG41" s="69" t="s">
        <v>35</v>
      </c>
      <c r="AH41" s="69" t="s">
        <v>35</v>
      </c>
      <c r="AI41" s="69" t="s">
        <v>35</v>
      </c>
      <c r="AJ41" s="69" t="s">
        <v>35</v>
      </c>
      <c r="AK41" s="69" t="s">
        <v>56</v>
      </c>
      <c r="AL41" s="57" t="s">
        <v>155</v>
      </c>
      <c r="AM41" s="9"/>
    </row>
    <row r="42" spans="1:39" s="7" customFormat="1" ht="36.75" customHeight="1">
      <c r="A42" s="9"/>
      <c r="B42" s="51">
        <v>8</v>
      </c>
      <c r="C42" s="51">
        <v>0</v>
      </c>
      <c r="D42" s="51">
        <v>0</v>
      </c>
      <c r="E42" s="52">
        <v>0</v>
      </c>
      <c r="F42" s="52">
        <v>4</v>
      </c>
      <c r="G42" s="52">
        <v>1</v>
      </c>
      <c r="H42" s="52">
        <v>2</v>
      </c>
      <c r="I42" s="52">
        <v>1</v>
      </c>
      <c r="J42" s="51">
        <v>1</v>
      </c>
      <c r="K42" s="50">
        <v>1</v>
      </c>
      <c r="L42" s="50">
        <v>0</v>
      </c>
      <c r="M42" s="50">
        <v>3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1">
        <v>1</v>
      </c>
      <c r="T42" s="51">
        <v>1</v>
      </c>
      <c r="U42" s="50">
        <v>1</v>
      </c>
      <c r="V42" s="50">
        <v>0</v>
      </c>
      <c r="W42" s="50">
        <v>3</v>
      </c>
      <c r="X42" s="50">
        <v>3</v>
      </c>
      <c r="Y42" s="50">
        <v>1</v>
      </c>
      <c r="Z42" s="50">
        <v>0</v>
      </c>
      <c r="AA42" s="50">
        <v>0</v>
      </c>
      <c r="AB42" s="50">
        <v>0</v>
      </c>
      <c r="AC42" s="46" t="s">
        <v>50</v>
      </c>
      <c r="AD42" s="45" t="s">
        <v>36</v>
      </c>
      <c r="AE42" s="58">
        <v>0</v>
      </c>
      <c r="AF42" s="58">
        <v>0</v>
      </c>
      <c r="AG42" s="58">
        <v>0</v>
      </c>
      <c r="AH42" s="58">
        <v>0</v>
      </c>
      <c r="AI42" s="58">
        <v>0</v>
      </c>
      <c r="AJ42" s="58">
        <v>0</v>
      </c>
      <c r="AK42" s="58">
        <v>0</v>
      </c>
      <c r="AL42" s="57" t="s">
        <v>155</v>
      </c>
      <c r="AM42" s="9"/>
    </row>
    <row r="43" spans="1:39" s="7" customFormat="1" ht="15">
      <c r="A43" s="9"/>
      <c r="B43" s="51">
        <v>8</v>
      </c>
      <c r="C43" s="51">
        <v>0</v>
      </c>
      <c r="D43" s="51">
        <v>0</v>
      </c>
      <c r="E43" s="52">
        <v>0</v>
      </c>
      <c r="F43" s="52">
        <v>4</v>
      </c>
      <c r="G43" s="52">
        <v>1</v>
      </c>
      <c r="H43" s="52">
        <v>2</v>
      </c>
      <c r="I43" s="52">
        <v>1</v>
      </c>
      <c r="J43" s="51">
        <v>1</v>
      </c>
      <c r="K43" s="50">
        <v>1</v>
      </c>
      <c r="L43" s="50">
        <v>0</v>
      </c>
      <c r="M43" s="50">
        <v>3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1">
        <v>1</v>
      </c>
      <c r="T43" s="51">
        <v>1</v>
      </c>
      <c r="U43" s="50">
        <v>1</v>
      </c>
      <c r="V43" s="50">
        <v>0</v>
      </c>
      <c r="W43" s="50">
        <v>3</v>
      </c>
      <c r="X43" s="50">
        <v>3</v>
      </c>
      <c r="Y43" s="50">
        <v>1</v>
      </c>
      <c r="Z43" s="50">
        <v>0</v>
      </c>
      <c r="AA43" s="50">
        <v>0</v>
      </c>
      <c r="AB43" s="50">
        <v>1</v>
      </c>
      <c r="AC43" s="46" t="s">
        <v>122</v>
      </c>
      <c r="AD43" s="45" t="s">
        <v>34</v>
      </c>
      <c r="AE43" s="69" t="s">
        <v>35</v>
      </c>
      <c r="AF43" s="69" t="s">
        <v>35</v>
      </c>
      <c r="AG43" s="69" t="s">
        <v>35</v>
      </c>
      <c r="AH43" s="69" t="s">
        <v>35</v>
      </c>
      <c r="AI43" s="69" t="s">
        <v>35</v>
      </c>
      <c r="AJ43" s="69" t="s">
        <v>35</v>
      </c>
      <c r="AK43" s="69" t="s">
        <v>56</v>
      </c>
      <c r="AL43" s="57" t="s">
        <v>155</v>
      </c>
      <c r="AM43" s="9"/>
    </row>
    <row r="44" spans="1:39" s="7" customFormat="1" ht="24">
      <c r="A44" s="9"/>
      <c r="B44" s="51">
        <v>8</v>
      </c>
      <c r="C44" s="51">
        <v>0</v>
      </c>
      <c r="D44" s="51">
        <v>0</v>
      </c>
      <c r="E44" s="52">
        <v>0</v>
      </c>
      <c r="F44" s="52">
        <v>4</v>
      </c>
      <c r="G44" s="52">
        <v>1</v>
      </c>
      <c r="H44" s="52">
        <v>2</v>
      </c>
      <c r="I44" s="52">
        <v>1</v>
      </c>
      <c r="J44" s="51">
        <v>1</v>
      </c>
      <c r="K44" s="50">
        <v>1</v>
      </c>
      <c r="L44" s="50">
        <v>0</v>
      </c>
      <c r="M44" s="50">
        <v>3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1">
        <v>1</v>
      </c>
      <c r="T44" s="51">
        <v>1</v>
      </c>
      <c r="U44" s="50">
        <v>1</v>
      </c>
      <c r="V44" s="50">
        <v>0</v>
      </c>
      <c r="W44" s="50">
        <v>3</v>
      </c>
      <c r="X44" s="50">
        <v>3</v>
      </c>
      <c r="Y44" s="50">
        <v>2</v>
      </c>
      <c r="Z44" s="50">
        <v>0</v>
      </c>
      <c r="AA44" s="50">
        <v>0</v>
      </c>
      <c r="AB44" s="50">
        <v>0</v>
      </c>
      <c r="AC44" s="46" t="s">
        <v>52</v>
      </c>
      <c r="AD44" s="45" t="s">
        <v>36</v>
      </c>
      <c r="AE44" s="58">
        <v>0</v>
      </c>
      <c r="AF44" s="58">
        <v>0</v>
      </c>
      <c r="AG44" s="58">
        <v>0</v>
      </c>
      <c r="AH44" s="58">
        <v>0</v>
      </c>
      <c r="AI44" s="58">
        <v>0</v>
      </c>
      <c r="AJ44" s="58">
        <v>0</v>
      </c>
      <c r="AK44" s="58">
        <v>0</v>
      </c>
      <c r="AL44" s="57" t="s">
        <v>155</v>
      </c>
      <c r="AM44" s="9"/>
    </row>
    <row r="45" spans="1:39" s="7" customFormat="1" ht="24">
      <c r="A45" s="9"/>
      <c r="B45" s="51">
        <v>8</v>
      </c>
      <c r="C45" s="51">
        <v>0</v>
      </c>
      <c r="D45" s="51">
        <v>0</v>
      </c>
      <c r="E45" s="52">
        <v>0</v>
      </c>
      <c r="F45" s="52">
        <v>4</v>
      </c>
      <c r="G45" s="52">
        <v>1</v>
      </c>
      <c r="H45" s="52">
        <v>2</v>
      </c>
      <c r="I45" s="52">
        <v>1</v>
      </c>
      <c r="J45" s="51">
        <v>1</v>
      </c>
      <c r="K45" s="50">
        <v>1</v>
      </c>
      <c r="L45" s="50">
        <v>0</v>
      </c>
      <c r="M45" s="50">
        <v>3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1">
        <v>1</v>
      </c>
      <c r="T45" s="51">
        <v>1</v>
      </c>
      <c r="U45" s="50">
        <v>1</v>
      </c>
      <c r="V45" s="50">
        <v>0</v>
      </c>
      <c r="W45" s="50">
        <v>3</v>
      </c>
      <c r="X45" s="50">
        <v>3</v>
      </c>
      <c r="Y45" s="50">
        <v>2</v>
      </c>
      <c r="Z45" s="50">
        <v>0</v>
      </c>
      <c r="AA45" s="50">
        <v>0</v>
      </c>
      <c r="AB45" s="50">
        <v>1</v>
      </c>
      <c r="AC45" s="46" t="s">
        <v>123</v>
      </c>
      <c r="AD45" s="45" t="s">
        <v>34</v>
      </c>
      <c r="AE45" s="69" t="s">
        <v>35</v>
      </c>
      <c r="AF45" s="69" t="s">
        <v>35</v>
      </c>
      <c r="AG45" s="69" t="s">
        <v>35</v>
      </c>
      <c r="AH45" s="69" t="s">
        <v>35</v>
      </c>
      <c r="AI45" s="69" t="s">
        <v>35</v>
      </c>
      <c r="AJ45" s="69" t="s">
        <v>35</v>
      </c>
      <c r="AK45" s="69" t="s">
        <v>56</v>
      </c>
      <c r="AL45" s="57" t="s">
        <v>155</v>
      </c>
      <c r="AM45" s="9"/>
    </row>
    <row r="46" spans="1:39" s="7" customFormat="1" ht="36">
      <c r="A46" s="9"/>
      <c r="B46" s="51">
        <v>8</v>
      </c>
      <c r="C46" s="51">
        <v>0</v>
      </c>
      <c r="D46" s="51">
        <v>0</v>
      </c>
      <c r="E46" s="52">
        <v>0</v>
      </c>
      <c r="F46" s="52">
        <v>4</v>
      </c>
      <c r="G46" s="52">
        <v>1</v>
      </c>
      <c r="H46" s="52">
        <v>2</v>
      </c>
      <c r="I46" s="52">
        <v>1</v>
      </c>
      <c r="J46" s="51">
        <v>1</v>
      </c>
      <c r="K46" s="50">
        <v>1</v>
      </c>
      <c r="L46" s="50">
        <v>0</v>
      </c>
      <c r="M46" s="50">
        <v>3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1">
        <v>1</v>
      </c>
      <c r="T46" s="51">
        <v>1</v>
      </c>
      <c r="U46" s="50">
        <v>1</v>
      </c>
      <c r="V46" s="50">
        <v>0</v>
      </c>
      <c r="W46" s="50">
        <v>3</v>
      </c>
      <c r="X46" s="50">
        <v>3</v>
      </c>
      <c r="Y46" s="50">
        <v>3</v>
      </c>
      <c r="Z46" s="50">
        <v>0</v>
      </c>
      <c r="AA46" s="50">
        <v>0</v>
      </c>
      <c r="AB46" s="50">
        <v>0</v>
      </c>
      <c r="AC46" s="46" t="s">
        <v>53</v>
      </c>
      <c r="AD46" s="45" t="s">
        <v>36</v>
      </c>
      <c r="AE46" s="58">
        <v>0</v>
      </c>
      <c r="AF46" s="58">
        <v>0</v>
      </c>
      <c r="AG46" s="58">
        <v>0</v>
      </c>
      <c r="AH46" s="58">
        <v>0</v>
      </c>
      <c r="AI46" s="58">
        <v>0</v>
      </c>
      <c r="AJ46" s="58">
        <v>0</v>
      </c>
      <c r="AK46" s="58">
        <v>0</v>
      </c>
      <c r="AL46" s="57" t="s">
        <v>155</v>
      </c>
      <c r="AM46" s="9"/>
    </row>
    <row r="47" spans="1:39" s="7" customFormat="1" ht="24">
      <c r="A47" s="9"/>
      <c r="B47" s="51">
        <v>8</v>
      </c>
      <c r="C47" s="51">
        <v>0</v>
      </c>
      <c r="D47" s="51">
        <v>0</v>
      </c>
      <c r="E47" s="52">
        <v>0</v>
      </c>
      <c r="F47" s="52">
        <v>4</v>
      </c>
      <c r="G47" s="52">
        <v>1</v>
      </c>
      <c r="H47" s="52">
        <v>2</v>
      </c>
      <c r="I47" s="52">
        <v>1</v>
      </c>
      <c r="J47" s="51">
        <v>1</v>
      </c>
      <c r="K47" s="50">
        <v>2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1">
        <v>1</v>
      </c>
      <c r="T47" s="51">
        <v>1</v>
      </c>
      <c r="U47" s="50">
        <v>1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47" t="s">
        <v>64</v>
      </c>
      <c r="AD47" s="45" t="s">
        <v>36</v>
      </c>
      <c r="AE47" s="58">
        <v>30000</v>
      </c>
      <c r="AF47" s="58">
        <v>30000</v>
      </c>
      <c r="AG47" s="58">
        <v>30000</v>
      </c>
      <c r="AH47" s="58">
        <v>30000</v>
      </c>
      <c r="AI47" s="58">
        <v>30000</v>
      </c>
      <c r="AJ47" s="58">
        <v>30000</v>
      </c>
      <c r="AK47" s="58">
        <v>180000</v>
      </c>
      <c r="AL47" s="57" t="s">
        <v>155</v>
      </c>
      <c r="AM47" s="9"/>
    </row>
    <row r="48" spans="1:39" s="7" customFormat="1" ht="24">
      <c r="A48" s="9"/>
      <c r="B48" s="51">
        <v>8</v>
      </c>
      <c r="C48" s="51">
        <v>0</v>
      </c>
      <c r="D48" s="51">
        <v>0</v>
      </c>
      <c r="E48" s="52">
        <v>0</v>
      </c>
      <c r="F48" s="52">
        <v>4</v>
      </c>
      <c r="G48" s="52">
        <v>1</v>
      </c>
      <c r="H48" s="52">
        <v>2</v>
      </c>
      <c r="I48" s="52">
        <v>1</v>
      </c>
      <c r="J48" s="51">
        <v>1</v>
      </c>
      <c r="K48" s="50">
        <v>2</v>
      </c>
      <c r="L48" s="50">
        <v>0</v>
      </c>
      <c r="M48" s="50">
        <v>1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1">
        <v>1</v>
      </c>
      <c r="T48" s="51">
        <v>1</v>
      </c>
      <c r="U48" s="50">
        <v>1</v>
      </c>
      <c r="V48" s="50">
        <v>0</v>
      </c>
      <c r="W48" s="50">
        <v>1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46" t="s">
        <v>130</v>
      </c>
      <c r="AD48" s="45" t="s">
        <v>36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7" t="s">
        <v>155</v>
      </c>
      <c r="AM48" s="9"/>
    </row>
    <row r="49" spans="1:39" s="7" customFormat="1" ht="24">
      <c r="A49" s="9"/>
      <c r="B49" s="51">
        <v>8</v>
      </c>
      <c r="C49" s="51">
        <v>0</v>
      </c>
      <c r="D49" s="51">
        <v>0</v>
      </c>
      <c r="E49" s="52">
        <v>0</v>
      </c>
      <c r="F49" s="52">
        <v>4</v>
      </c>
      <c r="G49" s="52">
        <v>1</v>
      </c>
      <c r="H49" s="52">
        <v>2</v>
      </c>
      <c r="I49" s="52">
        <v>1</v>
      </c>
      <c r="J49" s="51">
        <v>1</v>
      </c>
      <c r="K49" s="50">
        <v>2</v>
      </c>
      <c r="L49" s="50">
        <v>0</v>
      </c>
      <c r="M49" s="50">
        <v>1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1">
        <v>1</v>
      </c>
      <c r="T49" s="51">
        <v>1</v>
      </c>
      <c r="U49" s="50">
        <v>1</v>
      </c>
      <c r="V49" s="50">
        <v>0</v>
      </c>
      <c r="W49" s="50">
        <v>1</v>
      </c>
      <c r="X49" s="50">
        <v>0</v>
      </c>
      <c r="Y49" s="50">
        <v>0</v>
      </c>
      <c r="Z49" s="50">
        <v>0</v>
      </c>
      <c r="AA49" s="50">
        <v>0</v>
      </c>
      <c r="AB49" s="50">
        <v>1</v>
      </c>
      <c r="AC49" s="46" t="s">
        <v>133</v>
      </c>
      <c r="AD49" s="45" t="s">
        <v>33</v>
      </c>
      <c r="AE49" s="57" t="s">
        <v>153</v>
      </c>
      <c r="AF49" s="57" t="s">
        <v>153</v>
      </c>
      <c r="AG49" s="57" t="s">
        <v>153</v>
      </c>
      <c r="AH49" s="57" t="s">
        <v>153</v>
      </c>
      <c r="AI49" s="57" t="s">
        <v>153</v>
      </c>
      <c r="AJ49" s="57" t="s">
        <v>153</v>
      </c>
      <c r="AK49" s="57" t="s">
        <v>154</v>
      </c>
      <c r="AL49" s="57" t="s">
        <v>155</v>
      </c>
      <c r="AM49" s="9"/>
    </row>
    <row r="50" spans="1:39" s="7" customFormat="1" ht="36">
      <c r="A50" s="9"/>
      <c r="B50" s="51">
        <v>8</v>
      </c>
      <c r="C50" s="51">
        <v>0</v>
      </c>
      <c r="D50" s="51">
        <v>0</v>
      </c>
      <c r="E50" s="52">
        <v>0</v>
      </c>
      <c r="F50" s="52">
        <v>4</v>
      </c>
      <c r="G50" s="52">
        <v>1</v>
      </c>
      <c r="H50" s="52">
        <v>2</v>
      </c>
      <c r="I50" s="52">
        <v>1</v>
      </c>
      <c r="J50" s="51">
        <v>1</v>
      </c>
      <c r="K50" s="50">
        <v>2</v>
      </c>
      <c r="L50" s="50">
        <v>0</v>
      </c>
      <c r="M50" s="50">
        <v>1</v>
      </c>
      <c r="N50" s="50">
        <v>2</v>
      </c>
      <c r="O50" s="50">
        <v>0</v>
      </c>
      <c r="P50" s="50">
        <v>1</v>
      </c>
      <c r="Q50" s="50">
        <v>1</v>
      </c>
      <c r="R50" s="50">
        <v>0</v>
      </c>
      <c r="S50" s="51">
        <v>1</v>
      </c>
      <c r="T50" s="51">
        <v>1</v>
      </c>
      <c r="U50" s="50">
        <v>1</v>
      </c>
      <c r="V50" s="50">
        <v>0</v>
      </c>
      <c r="W50" s="50">
        <v>1</v>
      </c>
      <c r="X50" s="50">
        <v>1</v>
      </c>
      <c r="Y50" s="50">
        <v>1</v>
      </c>
      <c r="Z50" s="50">
        <v>0</v>
      </c>
      <c r="AA50" s="50">
        <v>0</v>
      </c>
      <c r="AB50" s="50">
        <v>0</v>
      </c>
      <c r="AC50" s="46" t="s">
        <v>65</v>
      </c>
      <c r="AD50" s="45" t="s">
        <v>36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7" t="s">
        <v>155</v>
      </c>
      <c r="AM50" s="9"/>
    </row>
    <row r="51" spans="1:70" s="7" customFormat="1" ht="24">
      <c r="A51" s="9"/>
      <c r="B51" s="51">
        <v>8</v>
      </c>
      <c r="C51" s="51">
        <v>0</v>
      </c>
      <c r="D51" s="51">
        <v>0</v>
      </c>
      <c r="E51" s="52">
        <v>0</v>
      </c>
      <c r="F51" s="52">
        <v>4</v>
      </c>
      <c r="G51" s="52">
        <v>1</v>
      </c>
      <c r="H51" s="52">
        <v>2</v>
      </c>
      <c r="I51" s="52">
        <v>1</v>
      </c>
      <c r="J51" s="51">
        <v>1</v>
      </c>
      <c r="K51" s="50">
        <v>2</v>
      </c>
      <c r="L51" s="50">
        <v>0</v>
      </c>
      <c r="M51" s="50">
        <v>1</v>
      </c>
      <c r="N51" s="50">
        <v>2</v>
      </c>
      <c r="O51" s="50">
        <v>0</v>
      </c>
      <c r="P51" s="50">
        <v>1</v>
      </c>
      <c r="Q51" s="50">
        <v>1</v>
      </c>
      <c r="R51" s="50">
        <v>0</v>
      </c>
      <c r="S51" s="51">
        <v>1</v>
      </c>
      <c r="T51" s="51">
        <v>1</v>
      </c>
      <c r="U51" s="50">
        <v>1</v>
      </c>
      <c r="V51" s="50">
        <v>0</v>
      </c>
      <c r="W51" s="50">
        <v>1</v>
      </c>
      <c r="X51" s="50">
        <v>1</v>
      </c>
      <c r="Y51" s="50">
        <v>1</v>
      </c>
      <c r="Z51" s="50">
        <v>0</v>
      </c>
      <c r="AA51" s="50">
        <v>0</v>
      </c>
      <c r="AB51" s="50">
        <v>1</v>
      </c>
      <c r="AC51" s="46" t="s">
        <v>134</v>
      </c>
      <c r="AD51" s="45" t="s">
        <v>34</v>
      </c>
      <c r="AE51" s="69" t="s">
        <v>57</v>
      </c>
      <c r="AF51" s="69" t="s">
        <v>57</v>
      </c>
      <c r="AG51" s="69" t="s">
        <v>57</v>
      </c>
      <c r="AH51" s="69" t="s">
        <v>57</v>
      </c>
      <c r="AI51" s="69" t="s">
        <v>57</v>
      </c>
      <c r="AJ51" s="69" t="s">
        <v>57</v>
      </c>
      <c r="AK51" s="69" t="s">
        <v>69</v>
      </c>
      <c r="AL51" s="57" t="s">
        <v>155</v>
      </c>
      <c r="AM51" s="10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1:70" s="7" customFormat="1" ht="24">
      <c r="A52" s="9"/>
      <c r="B52" s="51">
        <v>8</v>
      </c>
      <c r="C52" s="51">
        <v>0</v>
      </c>
      <c r="D52" s="51">
        <v>0</v>
      </c>
      <c r="E52" s="52">
        <v>0</v>
      </c>
      <c r="F52" s="52">
        <v>4</v>
      </c>
      <c r="G52" s="52">
        <v>1</v>
      </c>
      <c r="H52" s="52">
        <v>2</v>
      </c>
      <c r="I52" s="52">
        <v>1</v>
      </c>
      <c r="J52" s="51">
        <v>1</v>
      </c>
      <c r="K52" s="50">
        <v>2</v>
      </c>
      <c r="L52" s="50">
        <v>0</v>
      </c>
      <c r="M52" s="50">
        <v>1</v>
      </c>
      <c r="N52" s="50">
        <v>2</v>
      </c>
      <c r="O52" s="50">
        <v>0</v>
      </c>
      <c r="P52" s="50">
        <v>1</v>
      </c>
      <c r="Q52" s="50">
        <v>2</v>
      </c>
      <c r="R52" s="50">
        <v>0</v>
      </c>
      <c r="S52" s="51">
        <v>1</v>
      </c>
      <c r="T52" s="51">
        <v>1</v>
      </c>
      <c r="U52" s="50">
        <v>1</v>
      </c>
      <c r="V52" s="50">
        <v>0</v>
      </c>
      <c r="W52" s="50">
        <v>1</v>
      </c>
      <c r="X52" s="50">
        <v>1</v>
      </c>
      <c r="Y52" s="50">
        <v>2</v>
      </c>
      <c r="Z52" s="50">
        <v>0</v>
      </c>
      <c r="AA52" s="50">
        <v>0</v>
      </c>
      <c r="AB52" s="50">
        <v>0</v>
      </c>
      <c r="AC52" s="46" t="s">
        <v>66</v>
      </c>
      <c r="AD52" s="45" t="s">
        <v>36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7" t="s">
        <v>155</v>
      </c>
      <c r="AM52" s="10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s="7" customFormat="1" ht="24">
      <c r="A53" s="9"/>
      <c r="B53" s="51">
        <v>8</v>
      </c>
      <c r="C53" s="51">
        <v>0</v>
      </c>
      <c r="D53" s="51">
        <v>0</v>
      </c>
      <c r="E53" s="52">
        <v>0</v>
      </c>
      <c r="F53" s="52">
        <v>4</v>
      </c>
      <c r="G53" s="52">
        <v>1</v>
      </c>
      <c r="H53" s="52">
        <v>2</v>
      </c>
      <c r="I53" s="52">
        <v>1</v>
      </c>
      <c r="J53" s="51">
        <v>1</v>
      </c>
      <c r="K53" s="50">
        <v>2</v>
      </c>
      <c r="L53" s="50">
        <v>0</v>
      </c>
      <c r="M53" s="50">
        <v>2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1">
        <v>1</v>
      </c>
      <c r="T53" s="51">
        <v>1</v>
      </c>
      <c r="U53" s="50">
        <v>1</v>
      </c>
      <c r="V53" s="50">
        <v>0</v>
      </c>
      <c r="W53" s="50">
        <v>2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46" t="s">
        <v>131</v>
      </c>
      <c r="AD53" s="45" t="s">
        <v>36</v>
      </c>
      <c r="AE53" s="58">
        <v>30000</v>
      </c>
      <c r="AF53" s="58">
        <v>30000</v>
      </c>
      <c r="AG53" s="58">
        <v>30000</v>
      </c>
      <c r="AH53" s="58">
        <v>30000</v>
      </c>
      <c r="AI53" s="58">
        <v>30000</v>
      </c>
      <c r="AJ53" s="58">
        <v>30000</v>
      </c>
      <c r="AK53" s="58">
        <v>180000</v>
      </c>
      <c r="AL53" s="57" t="s">
        <v>155</v>
      </c>
      <c r="AM53" s="10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39" s="7" customFormat="1" ht="24">
      <c r="A54" s="9"/>
      <c r="B54" s="51">
        <v>8</v>
      </c>
      <c r="C54" s="51">
        <v>0</v>
      </c>
      <c r="D54" s="51">
        <v>0</v>
      </c>
      <c r="E54" s="52">
        <v>0</v>
      </c>
      <c r="F54" s="52">
        <v>4</v>
      </c>
      <c r="G54" s="52">
        <v>1</v>
      </c>
      <c r="H54" s="52">
        <v>2</v>
      </c>
      <c r="I54" s="52">
        <v>1</v>
      </c>
      <c r="J54" s="51">
        <v>1</v>
      </c>
      <c r="K54" s="50">
        <v>2</v>
      </c>
      <c r="L54" s="50">
        <v>0</v>
      </c>
      <c r="M54" s="50">
        <v>2</v>
      </c>
      <c r="N54" s="50">
        <v>2</v>
      </c>
      <c r="O54" s="50">
        <v>0</v>
      </c>
      <c r="P54" s="50">
        <v>2</v>
      </c>
      <c r="Q54" s="50">
        <v>1</v>
      </c>
      <c r="R54" s="50">
        <v>0</v>
      </c>
      <c r="S54" s="51">
        <v>1</v>
      </c>
      <c r="T54" s="51">
        <v>1</v>
      </c>
      <c r="U54" s="50">
        <v>1</v>
      </c>
      <c r="V54" s="50">
        <v>0</v>
      </c>
      <c r="W54" s="50">
        <v>2</v>
      </c>
      <c r="X54" s="50">
        <v>2</v>
      </c>
      <c r="Y54" s="50">
        <v>1</v>
      </c>
      <c r="Z54" s="50">
        <v>0</v>
      </c>
      <c r="AA54" s="50">
        <v>0</v>
      </c>
      <c r="AB54" s="50">
        <v>1</v>
      </c>
      <c r="AC54" s="46" t="s">
        <v>148</v>
      </c>
      <c r="AD54" s="45" t="s">
        <v>33</v>
      </c>
      <c r="AE54" s="57" t="s">
        <v>153</v>
      </c>
      <c r="AF54" s="57" t="s">
        <v>153</v>
      </c>
      <c r="AG54" s="57" t="s">
        <v>153</v>
      </c>
      <c r="AH54" s="57" t="s">
        <v>153</v>
      </c>
      <c r="AI54" s="57" t="s">
        <v>153</v>
      </c>
      <c r="AJ54" s="57" t="s">
        <v>153</v>
      </c>
      <c r="AK54" s="57" t="s">
        <v>154</v>
      </c>
      <c r="AL54" s="57" t="s">
        <v>155</v>
      </c>
      <c r="AM54" s="9"/>
    </row>
    <row r="55" spans="1:39" s="7" customFormat="1" ht="24">
      <c r="A55" s="9"/>
      <c r="B55" s="51">
        <v>8</v>
      </c>
      <c r="C55" s="51">
        <v>0</v>
      </c>
      <c r="D55" s="51">
        <v>0</v>
      </c>
      <c r="E55" s="52">
        <v>0</v>
      </c>
      <c r="F55" s="52">
        <v>4</v>
      </c>
      <c r="G55" s="52">
        <v>1</v>
      </c>
      <c r="H55" s="52">
        <v>2</v>
      </c>
      <c r="I55" s="52">
        <v>1</v>
      </c>
      <c r="J55" s="51">
        <v>1</v>
      </c>
      <c r="K55" s="50">
        <v>2</v>
      </c>
      <c r="L55" s="50">
        <v>0</v>
      </c>
      <c r="M55" s="50">
        <v>2</v>
      </c>
      <c r="N55" s="50">
        <v>2</v>
      </c>
      <c r="O55" s="50">
        <v>0</v>
      </c>
      <c r="P55" s="50">
        <v>2</v>
      </c>
      <c r="Q55" s="50">
        <v>2</v>
      </c>
      <c r="R55" s="50">
        <v>0</v>
      </c>
      <c r="S55" s="51">
        <v>1</v>
      </c>
      <c r="T55" s="51">
        <v>1</v>
      </c>
      <c r="U55" s="50">
        <v>1</v>
      </c>
      <c r="V55" s="50">
        <v>0</v>
      </c>
      <c r="W55" s="50">
        <v>2</v>
      </c>
      <c r="X55" s="50">
        <v>2</v>
      </c>
      <c r="Y55" s="50">
        <v>2</v>
      </c>
      <c r="Z55" s="50">
        <v>0</v>
      </c>
      <c r="AA55" s="50">
        <v>0</v>
      </c>
      <c r="AB55" s="50">
        <v>0</v>
      </c>
      <c r="AC55" s="46" t="s">
        <v>135</v>
      </c>
      <c r="AD55" s="51" t="s">
        <v>36</v>
      </c>
      <c r="AE55" s="58">
        <v>30000</v>
      </c>
      <c r="AF55" s="58">
        <v>30000</v>
      </c>
      <c r="AG55" s="58">
        <v>30000</v>
      </c>
      <c r="AH55" s="58">
        <v>30000</v>
      </c>
      <c r="AI55" s="58">
        <v>30000</v>
      </c>
      <c r="AJ55" s="58">
        <v>30000</v>
      </c>
      <c r="AK55" s="58">
        <f>AJ55+AI55+AH55+AG55+AF55+AE55</f>
        <v>180000</v>
      </c>
      <c r="AL55" s="57" t="s">
        <v>155</v>
      </c>
      <c r="AM55" s="9"/>
    </row>
    <row r="56" spans="1:39" s="7" customFormat="1" ht="24">
      <c r="A56" s="9"/>
      <c r="B56" s="51">
        <v>8</v>
      </c>
      <c r="C56" s="51">
        <v>0</v>
      </c>
      <c r="D56" s="51">
        <v>0</v>
      </c>
      <c r="E56" s="52">
        <v>0</v>
      </c>
      <c r="F56" s="52">
        <v>4</v>
      </c>
      <c r="G56" s="52">
        <v>1</v>
      </c>
      <c r="H56" s="52">
        <v>2</v>
      </c>
      <c r="I56" s="52">
        <v>1</v>
      </c>
      <c r="J56" s="51">
        <v>1</v>
      </c>
      <c r="K56" s="50">
        <v>2</v>
      </c>
      <c r="L56" s="50">
        <v>0</v>
      </c>
      <c r="M56" s="50">
        <v>2</v>
      </c>
      <c r="N56" s="50">
        <v>2</v>
      </c>
      <c r="O56" s="50">
        <v>0</v>
      </c>
      <c r="P56" s="50">
        <v>2</v>
      </c>
      <c r="Q56" s="50">
        <v>2</v>
      </c>
      <c r="R56" s="50">
        <v>0</v>
      </c>
      <c r="S56" s="51">
        <v>1</v>
      </c>
      <c r="T56" s="51">
        <v>1</v>
      </c>
      <c r="U56" s="50">
        <v>1</v>
      </c>
      <c r="V56" s="50">
        <v>0</v>
      </c>
      <c r="W56" s="50">
        <v>2</v>
      </c>
      <c r="X56" s="50">
        <v>2</v>
      </c>
      <c r="Y56" s="50">
        <v>2</v>
      </c>
      <c r="Z56" s="50">
        <v>0</v>
      </c>
      <c r="AA56" s="50">
        <v>0</v>
      </c>
      <c r="AB56" s="50">
        <v>1</v>
      </c>
      <c r="AC56" s="46" t="s">
        <v>124</v>
      </c>
      <c r="AD56" s="45" t="s">
        <v>34</v>
      </c>
      <c r="AE56" s="70" t="s">
        <v>35</v>
      </c>
      <c r="AF56" s="70" t="s">
        <v>35</v>
      </c>
      <c r="AG56" s="70" t="s">
        <v>35</v>
      </c>
      <c r="AH56" s="70" t="s">
        <v>35</v>
      </c>
      <c r="AI56" s="70" t="s">
        <v>35</v>
      </c>
      <c r="AJ56" s="70" t="s">
        <v>35</v>
      </c>
      <c r="AK56" s="70" t="s">
        <v>56</v>
      </c>
      <c r="AL56" s="57" t="s">
        <v>155</v>
      </c>
      <c r="AM56" s="9"/>
    </row>
    <row r="57" spans="1:39" s="7" customFormat="1" ht="36">
      <c r="A57" s="9"/>
      <c r="B57" s="51">
        <v>8</v>
      </c>
      <c r="C57" s="51">
        <v>0</v>
      </c>
      <c r="D57" s="51">
        <v>0</v>
      </c>
      <c r="E57" s="52">
        <v>0</v>
      </c>
      <c r="F57" s="52">
        <v>4</v>
      </c>
      <c r="G57" s="52">
        <v>1</v>
      </c>
      <c r="H57" s="52">
        <v>2</v>
      </c>
      <c r="I57" s="52">
        <v>1</v>
      </c>
      <c r="J57" s="51">
        <v>1</v>
      </c>
      <c r="K57" s="50">
        <v>2</v>
      </c>
      <c r="L57" s="50">
        <v>0</v>
      </c>
      <c r="M57" s="50">
        <v>2</v>
      </c>
      <c r="N57" s="50">
        <v>2</v>
      </c>
      <c r="O57" s="50">
        <v>0</v>
      </c>
      <c r="P57" s="50">
        <v>2</v>
      </c>
      <c r="Q57" s="50">
        <v>3</v>
      </c>
      <c r="R57" s="50">
        <v>0</v>
      </c>
      <c r="S57" s="51">
        <v>1</v>
      </c>
      <c r="T57" s="51">
        <v>1</v>
      </c>
      <c r="U57" s="50">
        <v>1</v>
      </c>
      <c r="V57" s="50">
        <v>0</v>
      </c>
      <c r="W57" s="50">
        <v>2</v>
      </c>
      <c r="X57" s="50">
        <v>2</v>
      </c>
      <c r="Y57" s="50">
        <v>3</v>
      </c>
      <c r="Z57" s="50">
        <v>0</v>
      </c>
      <c r="AA57" s="50">
        <v>0</v>
      </c>
      <c r="AB57" s="50">
        <v>0</v>
      </c>
      <c r="AC57" s="46" t="s">
        <v>138</v>
      </c>
      <c r="AD57" s="51" t="s">
        <v>36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7" t="s">
        <v>155</v>
      </c>
      <c r="AM57" s="9"/>
    </row>
    <row r="58" spans="1:39" s="7" customFormat="1" ht="24">
      <c r="A58" s="9"/>
      <c r="B58" s="51">
        <v>8</v>
      </c>
      <c r="C58" s="51">
        <v>0</v>
      </c>
      <c r="D58" s="51">
        <v>0</v>
      </c>
      <c r="E58" s="52">
        <v>0</v>
      </c>
      <c r="F58" s="52">
        <v>4</v>
      </c>
      <c r="G58" s="52">
        <v>1</v>
      </c>
      <c r="H58" s="52">
        <v>2</v>
      </c>
      <c r="I58" s="52">
        <v>1</v>
      </c>
      <c r="J58" s="51">
        <v>1</v>
      </c>
      <c r="K58" s="50">
        <v>2</v>
      </c>
      <c r="L58" s="50">
        <v>0</v>
      </c>
      <c r="M58" s="50">
        <v>2</v>
      </c>
      <c r="N58" s="50">
        <v>2</v>
      </c>
      <c r="O58" s="50">
        <v>0</v>
      </c>
      <c r="P58" s="50">
        <v>2</v>
      </c>
      <c r="Q58" s="50">
        <v>3</v>
      </c>
      <c r="R58" s="50">
        <v>0</v>
      </c>
      <c r="S58" s="51">
        <v>1</v>
      </c>
      <c r="T58" s="51">
        <v>1</v>
      </c>
      <c r="U58" s="50">
        <v>1</v>
      </c>
      <c r="V58" s="50">
        <v>0</v>
      </c>
      <c r="W58" s="50">
        <v>2</v>
      </c>
      <c r="X58" s="50">
        <v>2</v>
      </c>
      <c r="Y58" s="50">
        <v>3</v>
      </c>
      <c r="Z58" s="50">
        <v>0</v>
      </c>
      <c r="AA58" s="50">
        <v>0</v>
      </c>
      <c r="AB58" s="50">
        <v>1</v>
      </c>
      <c r="AC58" s="46" t="s">
        <v>139</v>
      </c>
      <c r="AD58" s="45" t="s">
        <v>34</v>
      </c>
      <c r="AE58" s="70" t="s">
        <v>35</v>
      </c>
      <c r="AF58" s="70" t="s">
        <v>35</v>
      </c>
      <c r="AG58" s="70" t="s">
        <v>35</v>
      </c>
      <c r="AH58" s="70" t="s">
        <v>35</v>
      </c>
      <c r="AI58" s="70" t="s">
        <v>35</v>
      </c>
      <c r="AJ58" s="70" t="s">
        <v>35</v>
      </c>
      <c r="AK58" s="70" t="s">
        <v>56</v>
      </c>
      <c r="AL58" s="57" t="s">
        <v>155</v>
      </c>
      <c r="AM58" s="9"/>
    </row>
    <row r="59" spans="1:39" s="7" customFormat="1" ht="24">
      <c r="A59" s="9"/>
      <c r="B59" s="51">
        <v>8</v>
      </c>
      <c r="C59" s="51">
        <v>0</v>
      </c>
      <c r="D59" s="51">
        <v>0</v>
      </c>
      <c r="E59" s="52">
        <v>0</v>
      </c>
      <c r="F59" s="52">
        <v>4</v>
      </c>
      <c r="G59" s="52">
        <v>1</v>
      </c>
      <c r="H59" s="52">
        <v>2</v>
      </c>
      <c r="I59" s="52">
        <v>1</v>
      </c>
      <c r="J59" s="51">
        <v>1</v>
      </c>
      <c r="K59" s="50">
        <v>2</v>
      </c>
      <c r="L59" s="50">
        <v>0</v>
      </c>
      <c r="M59" s="50">
        <v>2</v>
      </c>
      <c r="N59" s="50">
        <v>2</v>
      </c>
      <c r="O59" s="50">
        <v>0</v>
      </c>
      <c r="P59" s="50">
        <v>2</v>
      </c>
      <c r="Q59" s="50">
        <v>4</v>
      </c>
      <c r="R59" s="50">
        <v>0</v>
      </c>
      <c r="S59" s="51">
        <v>1</v>
      </c>
      <c r="T59" s="51">
        <v>1</v>
      </c>
      <c r="U59" s="50">
        <v>1</v>
      </c>
      <c r="V59" s="50">
        <v>0</v>
      </c>
      <c r="W59" s="50">
        <v>2</v>
      </c>
      <c r="X59" s="50">
        <v>2</v>
      </c>
      <c r="Y59" s="50">
        <v>4</v>
      </c>
      <c r="Z59" s="50">
        <v>0</v>
      </c>
      <c r="AA59" s="50">
        <v>0</v>
      </c>
      <c r="AB59" s="50">
        <v>0</v>
      </c>
      <c r="AC59" s="46" t="s">
        <v>126</v>
      </c>
      <c r="AD59" s="51" t="s">
        <v>36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7" t="s">
        <v>155</v>
      </c>
      <c r="AM59" s="9"/>
    </row>
    <row r="60" spans="1:39" s="7" customFormat="1" ht="36">
      <c r="A60" s="10"/>
      <c r="B60" s="51">
        <v>8</v>
      </c>
      <c r="C60" s="51">
        <v>0</v>
      </c>
      <c r="D60" s="51">
        <v>0</v>
      </c>
      <c r="E60" s="52">
        <v>0</v>
      </c>
      <c r="F60" s="52">
        <v>4</v>
      </c>
      <c r="G60" s="52">
        <v>1</v>
      </c>
      <c r="H60" s="52">
        <v>2</v>
      </c>
      <c r="I60" s="52">
        <v>1</v>
      </c>
      <c r="J60" s="51">
        <v>1</v>
      </c>
      <c r="K60" s="50">
        <v>2</v>
      </c>
      <c r="L60" s="50">
        <v>0</v>
      </c>
      <c r="M60" s="50">
        <v>2</v>
      </c>
      <c r="N60" s="50">
        <v>2</v>
      </c>
      <c r="O60" s="50">
        <v>0</v>
      </c>
      <c r="P60" s="50">
        <v>2</v>
      </c>
      <c r="Q60" s="50">
        <v>4</v>
      </c>
      <c r="R60" s="50">
        <v>0</v>
      </c>
      <c r="S60" s="51">
        <v>1</v>
      </c>
      <c r="T60" s="51">
        <v>1</v>
      </c>
      <c r="U60" s="50">
        <v>1</v>
      </c>
      <c r="V60" s="50">
        <v>0</v>
      </c>
      <c r="W60" s="50">
        <v>2</v>
      </c>
      <c r="X60" s="50">
        <v>2</v>
      </c>
      <c r="Y60" s="50">
        <v>4</v>
      </c>
      <c r="Z60" s="50">
        <v>0</v>
      </c>
      <c r="AA60" s="50">
        <v>0</v>
      </c>
      <c r="AB60" s="50">
        <v>1</v>
      </c>
      <c r="AC60" s="46" t="s">
        <v>127</v>
      </c>
      <c r="AD60" s="45" t="s">
        <v>34</v>
      </c>
      <c r="AE60" s="70" t="s">
        <v>35</v>
      </c>
      <c r="AF60" s="70" t="s">
        <v>35</v>
      </c>
      <c r="AG60" s="70" t="s">
        <v>35</v>
      </c>
      <c r="AH60" s="70" t="s">
        <v>35</v>
      </c>
      <c r="AI60" s="70" t="s">
        <v>35</v>
      </c>
      <c r="AJ60" s="70" t="s">
        <v>35</v>
      </c>
      <c r="AK60" s="70" t="s">
        <v>56</v>
      </c>
      <c r="AL60" s="57" t="s">
        <v>155</v>
      </c>
      <c r="AM60" s="9"/>
    </row>
    <row r="61" spans="1:70" s="71" customFormat="1" ht="36">
      <c r="A61" s="10"/>
      <c r="B61" s="51">
        <v>8</v>
      </c>
      <c r="C61" s="51">
        <v>0</v>
      </c>
      <c r="D61" s="51">
        <v>0</v>
      </c>
      <c r="E61" s="52">
        <v>0</v>
      </c>
      <c r="F61" s="52">
        <v>4</v>
      </c>
      <c r="G61" s="52">
        <v>1</v>
      </c>
      <c r="H61" s="52">
        <v>2</v>
      </c>
      <c r="I61" s="52">
        <v>1</v>
      </c>
      <c r="J61" s="51">
        <v>1</v>
      </c>
      <c r="K61" s="50">
        <v>2</v>
      </c>
      <c r="L61" s="50">
        <v>0</v>
      </c>
      <c r="M61" s="50">
        <v>2</v>
      </c>
      <c r="N61" s="50">
        <v>2</v>
      </c>
      <c r="O61" s="50">
        <v>0</v>
      </c>
      <c r="P61" s="50">
        <v>2</v>
      </c>
      <c r="Q61" s="50">
        <v>5</v>
      </c>
      <c r="R61" s="50">
        <v>0</v>
      </c>
      <c r="S61" s="51">
        <v>1</v>
      </c>
      <c r="T61" s="51">
        <v>1</v>
      </c>
      <c r="U61" s="50">
        <v>1</v>
      </c>
      <c r="V61" s="50">
        <v>0</v>
      </c>
      <c r="W61" s="50">
        <v>2</v>
      </c>
      <c r="X61" s="50">
        <v>2</v>
      </c>
      <c r="Y61" s="50">
        <v>4</v>
      </c>
      <c r="Z61" s="50">
        <v>0</v>
      </c>
      <c r="AA61" s="50">
        <v>0</v>
      </c>
      <c r="AB61" s="50">
        <v>0</v>
      </c>
      <c r="AC61" s="46" t="s">
        <v>140</v>
      </c>
      <c r="AD61" s="45" t="s">
        <v>36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57" t="s">
        <v>155</v>
      </c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</row>
    <row r="62" spans="1:70" s="71" customFormat="1" ht="24">
      <c r="A62" s="10"/>
      <c r="B62" s="51">
        <v>8</v>
      </c>
      <c r="C62" s="51">
        <v>0</v>
      </c>
      <c r="D62" s="51">
        <v>0</v>
      </c>
      <c r="E62" s="52">
        <v>0</v>
      </c>
      <c r="F62" s="52">
        <v>4</v>
      </c>
      <c r="G62" s="52">
        <v>1</v>
      </c>
      <c r="H62" s="52">
        <v>2</v>
      </c>
      <c r="I62" s="52">
        <v>1</v>
      </c>
      <c r="J62" s="51">
        <v>1</v>
      </c>
      <c r="K62" s="50">
        <v>2</v>
      </c>
      <c r="L62" s="50">
        <v>0</v>
      </c>
      <c r="M62" s="50">
        <v>3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1">
        <v>1</v>
      </c>
      <c r="T62" s="51">
        <v>1</v>
      </c>
      <c r="U62" s="50">
        <v>1</v>
      </c>
      <c r="V62" s="50">
        <v>0</v>
      </c>
      <c r="W62" s="50">
        <v>3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46" t="s">
        <v>132</v>
      </c>
      <c r="AD62" s="45" t="s">
        <v>36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7" t="s">
        <v>155</v>
      </c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</row>
    <row r="63" spans="1:70" s="71" customFormat="1" ht="15">
      <c r="A63" s="10"/>
      <c r="B63" s="51">
        <v>8</v>
      </c>
      <c r="C63" s="51">
        <v>0</v>
      </c>
      <c r="D63" s="51">
        <v>0</v>
      </c>
      <c r="E63" s="52">
        <v>0</v>
      </c>
      <c r="F63" s="52">
        <v>4</v>
      </c>
      <c r="G63" s="52">
        <v>1</v>
      </c>
      <c r="H63" s="52">
        <v>2</v>
      </c>
      <c r="I63" s="52">
        <v>1</v>
      </c>
      <c r="J63" s="51">
        <v>1</v>
      </c>
      <c r="K63" s="50">
        <v>2</v>
      </c>
      <c r="L63" s="50">
        <v>0</v>
      </c>
      <c r="M63" s="50">
        <v>3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1">
        <v>1</v>
      </c>
      <c r="T63" s="51">
        <v>1</v>
      </c>
      <c r="U63" s="50">
        <v>1</v>
      </c>
      <c r="V63" s="50">
        <v>0</v>
      </c>
      <c r="W63" s="50">
        <v>3</v>
      </c>
      <c r="X63" s="50">
        <v>0</v>
      </c>
      <c r="Y63" s="50">
        <v>0</v>
      </c>
      <c r="Z63" s="50">
        <v>0</v>
      </c>
      <c r="AA63" s="50">
        <v>0</v>
      </c>
      <c r="AB63" s="50">
        <v>1</v>
      </c>
      <c r="AC63" s="46" t="s">
        <v>51</v>
      </c>
      <c r="AD63" s="45" t="s">
        <v>34</v>
      </c>
      <c r="AE63" s="64">
        <v>4</v>
      </c>
      <c r="AF63" s="64">
        <v>4</v>
      </c>
      <c r="AG63" s="64">
        <v>4</v>
      </c>
      <c r="AH63" s="64">
        <v>4</v>
      </c>
      <c r="AI63" s="64">
        <v>4</v>
      </c>
      <c r="AJ63" s="64">
        <v>4</v>
      </c>
      <c r="AK63" s="64">
        <v>24</v>
      </c>
      <c r="AL63" s="57" t="s">
        <v>155</v>
      </c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</row>
    <row r="64" spans="1:70" s="71" customFormat="1" ht="36">
      <c r="A64" s="10"/>
      <c r="B64" s="51">
        <v>8</v>
      </c>
      <c r="C64" s="51">
        <v>0</v>
      </c>
      <c r="D64" s="51">
        <v>0</v>
      </c>
      <c r="E64" s="52">
        <v>0</v>
      </c>
      <c r="F64" s="52">
        <v>4</v>
      </c>
      <c r="G64" s="52">
        <v>1</v>
      </c>
      <c r="H64" s="52">
        <v>2</v>
      </c>
      <c r="I64" s="52">
        <v>1</v>
      </c>
      <c r="J64" s="51">
        <v>1</v>
      </c>
      <c r="K64" s="50">
        <v>2</v>
      </c>
      <c r="L64" s="50">
        <v>0</v>
      </c>
      <c r="M64" s="50">
        <v>3</v>
      </c>
      <c r="N64" s="50">
        <v>0</v>
      </c>
      <c r="O64" s="50">
        <v>0</v>
      </c>
      <c r="P64" s="50">
        <v>3</v>
      </c>
      <c r="Q64" s="50">
        <v>1</v>
      </c>
      <c r="R64" s="50">
        <v>0</v>
      </c>
      <c r="S64" s="51">
        <v>1</v>
      </c>
      <c r="T64" s="51">
        <v>1</v>
      </c>
      <c r="U64" s="50">
        <v>1</v>
      </c>
      <c r="V64" s="50">
        <v>0</v>
      </c>
      <c r="W64" s="50">
        <v>3</v>
      </c>
      <c r="X64" s="50">
        <v>3</v>
      </c>
      <c r="Y64" s="50">
        <v>1</v>
      </c>
      <c r="Z64" s="50">
        <v>0</v>
      </c>
      <c r="AA64" s="50">
        <v>0</v>
      </c>
      <c r="AB64" s="50">
        <v>0</v>
      </c>
      <c r="AC64" s="46" t="s">
        <v>67</v>
      </c>
      <c r="AD64" s="45" t="s">
        <v>36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57" t="s">
        <v>155</v>
      </c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</row>
    <row r="65" spans="1:70" s="71" customFormat="1" ht="15">
      <c r="A65" s="10"/>
      <c r="B65" s="51">
        <v>8</v>
      </c>
      <c r="C65" s="51">
        <v>0</v>
      </c>
      <c r="D65" s="51">
        <v>0</v>
      </c>
      <c r="E65" s="52">
        <v>0</v>
      </c>
      <c r="F65" s="52">
        <v>4</v>
      </c>
      <c r="G65" s="52">
        <v>1</v>
      </c>
      <c r="H65" s="52">
        <v>2</v>
      </c>
      <c r="I65" s="52">
        <v>1</v>
      </c>
      <c r="J65" s="51">
        <v>1</v>
      </c>
      <c r="K65" s="50">
        <v>2</v>
      </c>
      <c r="L65" s="50">
        <v>0</v>
      </c>
      <c r="M65" s="50">
        <v>3</v>
      </c>
      <c r="N65" s="50">
        <v>0</v>
      </c>
      <c r="O65" s="50">
        <v>0</v>
      </c>
      <c r="P65" s="50">
        <v>3</v>
      </c>
      <c r="Q65" s="50">
        <v>1</v>
      </c>
      <c r="R65" s="50">
        <v>0</v>
      </c>
      <c r="S65" s="51">
        <v>1</v>
      </c>
      <c r="T65" s="51">
        <v>1</v>
      </c>
      <c r="U65" s="50">
        <v>1</v>
      </c>
      <c r="V65" s="50">
        <v>0</v>
      </c>
      <c r="W65" s="50">
        <v>3</v>
      </c>
      <c r="X65" s="50">
        <v>3</v>
      </c>
      <c r="Y65" s="50">
        <v>1</v>
      </c>
      <c r="Z65" s="50">
        <v>0</v>
      </c>
      <c r="AA65" s="50">
        <v>0</v>
      </c>
      <c r="AB65" s="50">
        <v>1</v>
      </c>
      <c r="AC65" s="46" t="s">
        <v>136</v>
      </c>
      <c r="AD65" s="45" t="s">
        <v>34</v>
      </c>
      <c r="AE65" s="64">
        <v>4</v>
      </c>
      <c r="AF65" s="64">
        <v>4</v>
      </c>
      <c r="AG65" s="64">
        <v>4</v>
      </c>
      <c r="AH65" s="64">
        <v>4</v>
      </c>
      <c r="AI65" s="64">
        <v>4</v>
      </c>
      <c r="AJ65" s="64">
        <v>4</v>
      </c>
      <c r="AK65" s="64">
        <v>24</v>
      </c>
      <c r="AL65" s="57" t="s">
        <v>155</v>
      </c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</row>
    <row r="66" spans="1:70" s="71" customFormat="1" ht="24">
      <c r="A66" s="10"/>
      <c r="B66" s="51">
        <v>8</v>
      </c>
      <c r="C66" s="51">
        <v>0</v>
      </c>
      <c r="D66" s="51">
        <v>0</v>
      </c>
      <c r="E66" s="52">
        <v>0</v>
      </c>
      <c r="F66" s="52">
        <v>4</v>
      </c>
      <c r="G66" s="52">
        <v>1</v>
      </c>
      <c r="H66" s="52">
        <v>2</v>
      </c>
      <c r="I66" s="52">
        <v>1</v>
      </c>
      <c r="J66" s="51">
        <v>1</v>
      </c>
      <c r="K66" s="50">
        <v>2</v>
      </c>
      <c r="L66" s="50">
        <v>0</v>
      </c>
      <c r="M66" s="50">
        <v>3</v>
      </c>
      <c r="N66" s="50">
        <v>0</v>
      </c>
      <c r="O66" s="50">
        <v>0</v>
      </c>
      <c r="P66" s="50">
        <v>3</v>
      </c>
      <c r="Q66" s="50">
        <v>2</v>
      </c>
      <c r="R66" s="50">
        <v>0</v>
      </c>
      <c r="S66" s="51">
        <v>1</v>
      </c>
      <c r="T66" s="51">
        <v>1</v>
      </c>
      <c r="U66" s="50">
        <v>1</v>
      </c>
      <c r="V66" s="50">
        <v>0</v>
      </c>
      <c r="W66" s="50">
        <v>3</v>
      </c>
      <c r="X66" s="50">
        <v>3</v>
      </c>
      <c r="Y66" s="50">
        <v>2</v>
      </c>
      <c r="Z66" s="50">
        <v>0</v>
      </c>
      <c r="AA66" s="50">
        <v>0</v>
      </c>
      <c r="AB66" s="50">
        <v>0</v>
      </c>
      <c r="AC66" s="46" t="s">
        <v>68</v>
      </c>
      <c r="AD66" s="45" t="s">
        <v>36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7" t="s">
        <v>155</v>
      </c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</row>
    <row r="67" spans="1:70" s="71" customFormat="1" ht="24">
      <c r="A67" s="10"/>
      <c r="B67" s="51">
        <v>8</v>
      </c>
      <c r="C67" s="51">
        <v>0</v>
      </c>
      <c r="D67" s="51">
        <v>0</v>
      </c>
      <c r="E67" s="52">
        <v>0</v>
      </c>
      <c r="F67" s="52">
        <v>4</v>
      </c>
      <c r="G67" s="52">
        <v>1</v>
      </c>
      <c r="H67" s="52">
        <v>2</v>
      </c>
      <c r="I67" s="52">
        <v>1</v>
      </c>
      <c r="J67" s="51">
        <v>1</v>
      </c>
      <c r="K67" s="50">
        <v>2</v>
      </c>
      <c r="L67" s="50">
        <v>0</v>
      </c>
      <c r="M67" s="50">
        <v>3</v>
      </c>
      <c r="N67" s="50">
        <v>0</v>
      </c>
      <c r="O67" s="50">
        <v>0</v>
      </c>
      <c r="P67" s="50">
        <v>3</v>
      </c>
      <c r="Q67" s="50">
        <v>2</v>
      </c>
      <c r="R67" s="50">
        <v>0</v>
      </c>
      <c r="S67" s="51">
        <v>1</v>
      </c>
      <c r="T67" s="51">
        <v>1</v>
      </c>
      <c r="U67" s="50">
        <v>1</v>
      </c>
      <c r="V67" s="50">
        <v>0</v>
      </c>
      <c r="W67" s="50">
        <v>3</v>
      </c>
      <c r="X67" s="50">
        <v>3</v>
      </c>
      <c r="Y67" s="50">
        <v>2</v>
      </c>
      <c r="Z67" s="50">
        <v>0</v>
      </c>
      <c r="AA67" s="50">
        <v>0</v>
      </c>
      <c r="AB67" s="50">
        <v>1</v>
      </c>
      <c r="AC67" s="46" t="s">
        <v>137</v>
      </c>
      <c r="AD67" s="45" t="s">
        <v>34</v>
      </c>
      <c r="AE67" s="64">
        <v>4</v>
      </c>
      <c r="AF67" s="64">
        <v>4</v>
      </c>
      <c r="AG67" s="64">
        <v>4</v>
      </c>
      <c r="AH67" s="64">
        <v>4</v>
      </c>
      <c r="AI67" s="64">
        <v>4</v>
      </c>
      <c r="AJ67" s="64">
        <v>4</v>
      </c>
      <c r="AK67" s="64">
        <v>24</v>
      </c>
      <c r="AL67" s="57" t="s">
        <v>155</v>
      </c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</row>
    <row r="68" spans="1:70" s="71" customFormat="1" ht="36">
      <c r="A68" s="10"/>
      <c r="B68" s="51">
        <v>8</v>
      </c>
      <c r="C68" s="51">
        <v>0</v>
      </c>
      <c r="D68" s="51">
        <v>0</v>
      </c>
      <c r="E68" s="52">
        <v>0</v>
      </c>
      <c r="F68" s="52">
        <v>4</v>
      </c>
      <c r="G68" s="52">
        <v>1</v>
      </c>
      <c r="H68" s="52">
        <v>2</v>
      </c>
      <c r="I68" s="52">
        <v>1</v>
      </c>
      <c r="J68" s="51">
        <v>1</v>
      </c>
      <c r="K68" s="50">
        <v>2</v>
      </c>
      <c r="L68" s="50">
        <v>0</v>
      </c>
      <c r="M68" s="50">
        <v>3</v>
      </c>
      <c r="N68" s="50">
        <v>0</v>
      </c>
      <c r="O68" s="50">
        <v>0</v>
      </c>
      <c r="P68" s="50">
        <v>3</v>
      </c>
      <c r="Q68" s="50">
        <v>3</v>
      </c>
      <c r="R68" s="50">
        <v>0</v>
      </c>
      <c r="S68" s="51">
        <v>1</v>
      </c>
      <c r="T68" s="51">
        <v>1</v>
      </c>
      <c r="U68" s="50">
        <v>1</v>
      </c>
      <c r="V68" s="50">
        <v>0</v>
      </c>
      <c r="W68" s="50">
        <v>3</v>
      </c>
      <c r="X68" s="50">
        <v>3</v>
      </c>
      <c r="Y68" s="50">
        <v>3</v>
      </c>
      <c r="Z68" s="50">
        <v>0</v>
      </c>
      <c r="AA68" s="50">
        <v>0</v>
      </c>
      <c r="AB68" s="50">
        <v>0</v>
      </c>
      <c r="AC68" s="46" t="s">
        <v>54</v>
      </c>
      <c r="AD68" s="45" t="s">
        <v>36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4">
        <v>0</v>
      </c>
      <c r="AL68" s="57" t="s">
        <v>155</v>
      </c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</row>
    <row r="69" spans="1:70" s="71" customFormat="1" ht="24">
      <c r="A69" s="10"/>
      <c r="B69" s="51">
        <v>8</v>
      </c>
      <c r="C69" s="51">
        <v>0</v>
      </c>
      <c r="D69" s="51">
        <v>0</v>
      </c>
      <c r="E69" s="52">
        <v>0</v>
      </c>
      <c r="F69" s="52">
        <v>4</v>
      </c>
      <c r="G69" s="52">
        <v>1</v>
      </c>
      <c r="H69" s="52">
        <v>2</v>
      </c>
      <c r="I69" s="52">
        <v>1</v>
      </c>
      <c r="J69" s="51">
        <v>1</v>
      </c>
      <c r="K69" s="50">
        <v>3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1">
        <v>1</v>
      </c>
      <c r="T69" s="51">
        <v>1</v>
      </c>
      <c r="U69" s="50">
        <v>1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47" t="s">
        <v>75</v>
      </c>
      <c r="AD69" s="45" t="s">
        <v>36</v>
      </c>
      <c r="AE69" s="61">
        <f>AE70</f>
        <v>18000</v>
      </c>
      <c r="AF69" s="61">
        <f>AF70</f>
        <v>18000</v>
      </c>
      <c r="AG69" s="61">
        <f>AG70</f>
        <v>18000</v>
      </c>
      <c r="AH69" s="61">
        <v>18000</v>
      </c>
      <c r="AI69" s="61">
        <v>18000</v>
      </c>
      <c r="AJ69" s="61">
        <v>18000</v>
      </c>
      <c r="AK69" s="61">
        <v>108000</v>
      </c>
      <c r="AL69" s="57" t="s">
        <v>155</v>
      </c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  <row r="70" spans="1:70" s="71" customFormat="1" ht="27.75" customHeight="1">
      <c r="A70" s="10"/>
      <c r="B70" s="51">
        <v>8</v>
      </c>
      <c r="C70" s="51">
        <v>0</v>
      </c>
      <c r="D70" s="51">
        <v>0</v>
      </c>
      <c r="E70" s="52">
        <v>0</v>
      </c>
      <c r="F70" s="52">
        <v>4</v>
      </c>
      <c r="G70" s="52">
        <v>1</v>
      </c>
      <c r="H70" s="52">
        <v>2</v>
      </c>
      <c r="I70" s="52">
        <v>1</v>
      </c>
      <c r="J70" s="51">
        <v>1</v>
      </c>
      <c r="K70" s="50">
        <v>3</v>
      </c>
      <c r="L70" s="50">
        <v>0</v>
      </c>
      <c r="M70" s="50">
        <v>1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1">
        <v>1</v>
      </c>
      <c r="T70" s="51">
        <v>1</v>
      </c>
      <c r="U70" s="50">
        <v>1</v>
      </c>
      <c r="V70" s="50">
        <v>0</v>
      </c>
      <c r="W70" s="50">
        <v>1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9" t="s">
        <v>141</v>
      </c>
      <c r="AD70" s="45" t="s">
        <v>36</v>
      </c>
      <c r="AE70" s="61">
        <f>AE72</f>
        <v>18000</v>
      </c>
      <c r="AF70" s="61">
        <f>AF72</f>
        <v>18000</v>
      </c>
      <c r="AG70" s="61">
        <f>AG72</f>
        <v>18000</v>
      </c>
      <c r="AH70" s="61">
        <v>18000</v>
      </c>
      <c r="AI70" s="61">
        <v>18000</v>
      </c>
      <c r="AJ70" s="61">
        <v>18000</v>
      </c>
      <c r="AK70" s="61">
        <v>108000</v>
      </c>
      <c r="AL70" s="57" t="s">
        <v>155</v>
      </c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</row>
    <row r="71" spans="1:70" s="71" customFormat="1" ht="24">
      <c r="A71" s="10"/>
      <c r="B71" s="51">
        <v>8</v>
      </c>
      <c r="C71" s="51">
        <v>0</v>
      </c>
      <c r="D71" s="51">
        <v>0</v>
      </c>
      <c r="E71" s="52">
        <v>0</v>
      </c>
      <c r="F71" s="52">
        <v>4</v>
      </c>
      <c r="G71" s="52">
        <v>1</v>
      </c>
      <c r="H71" s="52">
        <v>2</v>
      </c>
      <c r="I71" s="52">
        <v>1</v>
      </c>
      <c r="J71" s="51">
        <v>1</v>
      </c>
      <c r="K71" s="50">
        <v>3</v>
      </c>
      <c r="L71" s="50">
        <v>0</v>
      </c>
      <c r="M71" s="50">
        <v>1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1">
        <v>1</v>
      </c>
      <c r="T71" s="51">
        <v>1</v>
      </c>
      <c r="U71" s="50">
        <v>1</v>
      </c>
      <c r="V71" s="50">
        <v>0</v>
      </c>
      <c r="W71" s="50">
        <v>1</v>
      </c>
      <c r="X71" s="50">
        <v>0</v>
      </c>
      <c r="Y71" s="50">
        <v>0</v>
      </c>
      <c r="Z71" s="50">
        <v>0</v>
      </c>
      <c r="AA71" s="50">
        <v>0</v>
      </c>
      <c r="AB71" s="50">
        <v>1</v>
      </c>
      <c r="AC71" s="46" t="s">
        <v>149</v>
      </c>
      <c r="AD71" s="45" t="s">
        <v>33</v>
      </c>
      <c r="AE71" s="57" t="s">
        <v>156</v>
      </c>
      <c r="AF71" s="57" t="s">
        <v>156</v>
      </c>
      <c r="AG71" s="57" t="s">
        <v>156</v>
      </c>
      <c r="AH71" s="57" t="s">
        <v>156</v>
      </c>
      <c r="AI71" s="57" t="s">
        <v>156</v>
      </c>
      <c r="AJ71" s="57" t="s">
        <v>156</v>
      </c>
      <c r="AK71" s="57" t="s">
        <v>166</v>
      </c>
      <c r="AL71" s="57" t="s">
        <v>155</v>
      </c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</row>
    <row r="72" spans="1:64" s="7" customFormat="1" ht="26.25" customHeight="1">
      <c r="A72" s="10"/>
      <c r="B72" s="51">
        <v>8</v>
      </c>
      <c r="C72" s="51">
        <v>0</v>
      </c>
      <c r="D72" s="51">
        <v>0</v>
      </c>
      <c r="E72" s="52">
        <v>0</v>
      </c>
      <c r="F72" s="52">
        <v>4</v>
      </c>
      <c r="G72" s="52">
        <v>1</v>
      </c>
      <c r="H72" s="52">
        <v>2</v>
      </c>
      <c r="I72" s="52">
        <v>1</v>
      </c>
      <c r="J72" s="51">
        <v>1</v>
      </c>
      <c r="K72" s="50">
        <v>3</v>
      </c>
      <c r="L72" s="50">
        <v>0</v>
      </c>
      <c r="M72" s="50">
        <v>1</v>
      </c>
      <c r="N72" s="50">
        <v>2</v>
      </c>
      <c r="O72" s="50">
        <v>0</v>
      </c>
      <c r="P72" s="50">
        <v>1</v>
      </c>
      <c r="Q72" s="50">
        <v>1</v>
      </c>
      <c r="R72" s="50">
        <v>0</v>
      </c>
      <c r="S72" s="51">
        <v>1</v>
      </c>
      <c r="T72" s="51">
        <v>1</v>
      </c>
      <c r="U72" s="50">
        <v>1</v>
      </c>
      <c r="V72" s="50">
        <v>0</v>
      </c>
      <c r="W72" s="50">
        <v>1</v>
      </c>
      <c r="X72" s="50">
        <v>1</v>
      </c>
      <c r="Y72" s="50">
        <v>1</v>
      </c>
      <c r="Z72" s="50">
        <v>0</v>
      </c>
      <c r="AA72" s="50">
        <v>0</v>
      </c>
      <c r="AB72" s="50">
        <v>0</v>
      </c>
      <c r="AC72" s="46" t="s">
        <v>142</v>
      </c>
      <c r="AD72" s="45" t="s">
        <v>36</v>
      </c>
      <c r="AE72" s="58">
        <v>18000</v>
      </c>
      <c r="AF72" s="58">
        <v>18000</v>
      </c>
      <c r="AG72" s="58">
        <v>18000</v>
      </c>
      <c r="AH72" s="54">
        <v>18000</v>
      </c>
      <c r="AI72" s="54">
        <v>18000</v>
      </c>
      <c r="AJ72" s="54">
        <v>18000</v>
      </c>
      <c r="AK72" s="58">
        <f>AJ72+AI72+AH72+AG72+AF72+AE72</f>
        <v>108000</v>
      </c>
      <c r="AL72" s="57" t="s">
        <v>155</v>
      </c>
      <c r="AM72" s="10"/>
      <c r="AN72" s="10"/>
      <c r="AO72" s="10"/>
      <c r="AP72" s="10"/>
      <c r="AQ72" s="10"/>
      <c r="AR72" s="10"/>
      <c r="AS72" s="9"/>
      <c r="AT72" s="9"/>
      <c r="AU72" s="9"/>
      <c r="AV72" s="9"/>
      <c r="AW72" s="9"/>
      <c r="AX72" s="29"/>
      <c r="AY72" s="29"/>
      <c r="AZ72" s="29"/>
      <c r="BA72" s="29"/>
      <c r="BB72" s="29"/>
      <c r="BC72" s="29"/>
      <c r="BD72" s="29"/>
      <c r="BE72" s="29"/>
      <c r="BF72" s="9"/>
      <c r="BG72" s="9"/>
      <c r="BH72" s="9"/>
      <c r="BI72" s="9"/>
      <c r="BJ72" s="9"/>
      <c r="BK72" s="9"/>
      <c r="BL72" s="9"/>
    </row>
    <row r="73" spans="1:64" s="7" customFormat="1" ht="24">
      <c r="A73" s="10"/>
      <c r="B73" s="51">
        <v>8</v>
      </c>
      <c r="C73" s="51">
        <v>0</v>
      </c>
      <c r="D73" s="51">
        <v>0</v>
      </c>
      <c r="E73" s="52">
        <v>0</v>
      </c>
      <c r="F73" s="52">
        <v>4</v>
      </c>
      <c r="G73" s="52">
        <v>1</v>
      </c>
      <c r="H73" s="52">
        <v>2</v>
      </c>
      <c r="I73" s="52">
        <v>1</v>
      </c>
      <c r="J73" s="51">
        <v>1</v>
      </c>
      <c r="K73" s="50">
        <v>4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1">
        <v>1</v>
      </c>
      <c r="T73" s="51">
        <v>1</v>
      </c>
      <c r="U73" s="50">
        <v>4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47" t="s">
        <v>115</v>
      </c>
      <c r="AD73" s="51" t="s">
        <v>36</v>
      </c>
      <c r="AE73" s="54">
        <v>282000</v>
      </c>
      <c r="AF73" s="54">
        <v>150000</v>
      </c>
      <c r="AG73" s="54">
        <v>150000</v>
      </c>
      <c r="AH73" s="54">
        <v>150000</v>
      </c>
      <c r="AI73" s="54">
        <v>150000</v>
      </c>
      <c r="AJ73" s="54">
        <v>150000</v>
      </c>
      <c r="AK73" s="54">
        <v>1032000</v>
      </c>
      <c r="AL73" s="57" t="s">
        <v>155</v>
      </c>
      <c r="AM73" s="10"/>
      <c r="AN73" s="10"/>
      <c r="AO73" s="10"/>
      <c r="AP73" s="10"/>
      <c r="AQ73" s="10"/>
      <c r="AR73" s="10"/>
      <c r="AS73" s="9"/>
      <c r="AT73" s="9"/>
      <c r="AU73" s="9"/>
      <c r="AV73" s="9"/>
      <c r="AW73" s="9"/>
      <c r="AX73" s="29"/>
      <c r="AY73" s="29"/>
      <c r="AZ73" s="29"/>
      <c r="BA73" s="29"/>
      <c r="BB73" s="29"/>
      <c r="BC73" s="29"/>
      <c r="BD73" s="29"/>
      <c r="BE73" s="29"/>
      <c r="BF73" s="9"/>
      <c r="BG73" s="9"/>
      <c r="BH73" s="9"/>
      <c r="BI73" s="9"/>
      <c r="BJ73" s="9"/>
      <c r="BK73" s="9"/>
      <c r="BL73" s="9"/>
    </row>
    <row r="74" spans="1:64" s="7" customFormat="1" ht="24">
      <c r="A74" s="10"/>
      <c r="B74" s="51">
        <v>8</v>
      </c>
      <c r="C74" s="51">
        <v>0</v>
      </c>
      <c r="D74" s="51">
        <v>0</v>
      </c>
      <c r="E74" s="52">
        <v>0</v>
      </c>
      <c r="F74" s="52">
        <v>4</v>
      </c>
      <c r="G74" s="52">
        <v>1</v>
      </c>
      <c r="H74" s="52">
        <v>2</v>
      </c>
      <c r="I74" s="52">
        <v>1</v>
      </c>
      <c r="J74" s="51">
        <v>1</v>
      </c>
      <c r="K74" s="50">
        <v>4</v>
      </c>
      <c r="L74" s="50">
        <v>0</v>
      </c>
      <c r="M74" s="50">
        <v>1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1">
        <v>1</v>
      </c>
      <c r="T74" s="51">
        <v>1</v>
      </c>
      <c r="U74" s="50">
        <v>4</v>
      </c>
      <c r="V74" s="50">
        <v>0</v>
      </c>
      <c r="W74" s="50">
        <v>1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46" t="s">
        <v>116</v>
      </c>
      <c r="AD74" s="51" t="s">
        <v>36</v>
      </c>
      <c r="AE74" s="57" t="s">
        <v>167</v>
      </c>
      <c r="AF74" s="57" t="s">
        <v>168</v>
      </c>
      <c r="AG74" s="57" t="s">
        <v>168</v>
      </c>
      <c r="AH74" s="57" t="s">
        <v>168</v>
      </c>
      <c r="AI74" s="57" t="s">
        <v>168</v>
      </c>
      <c r="AJ74" s="57" t="s">
        <v>168</v>
      </c>
      <c r="AK74" s="57" t="s">
        <v>169</v>
      </c>
      <c r="AL74" s="67" t="s">
        <v>155</v>
      </c>
      <c r="AM74" s="10"/>
      <c r="AN74" s="10"/>
      <c r="AO74" s="10"/>
      <c r="AP74" s="10"/>
      <c r="AQ74" s="10"/>
      <c r="AR74" s="10"/>
      <c r="AS74" s="9"/>
      <c r="AT74" s="9"/>
      <c r="AU74" s="9"/>
      <c r="AV74" s="9"/>
      <c r="AW74" s="9"/>
      <c r="AX74" s="29"/>
      <c r="AY74" s="29"/>
      <c r="AZ74" s="29"/>
      <c r="BA74" s="29"/>
      <c r="BB74" s="29"/>
      <c r="BC74" s="29"/>
      <c r="BD74" s="29"/>
      <c r="BE74" s="29"/>
      <c r="BF74" s="9"/>
      <c r="BG74" s="9"/>
      <c r="BH74" s="9"/>
      <c r="BI74" s="9"/>
      <c r="BJ74" s="9"/>
      <c r="BK74" s="9"/>
      <c r="BL74" s="9"/>
    </row>
    <row r="75" spans="1:64" s="7" customFormat="1" ht="24">
      <c r="A75" s="10"/>
      <c r="B75" s="51">
        <v>8</v>
      </c>
      <c r="C75" s="51">
        <v>0</v>
      </c>
      <c r="D75" s="51">
        <v>0</v>
      </c>
      <c r="E75" s="52">
        <v>0</v>
      </c>
      <c r="F75" s="52">
        <v>4</v>
      </c>
      <c r="G75" s="52">
        <v>1</v>
      </c>
      <c r="H75" s="52">
        <v>2</v>
      </c>
      <c r="I75" s="52">
        <v>1</v>
      </c>
      <c r="J75" s="51">
        <v>1</v>
      </c>
      <c r="K75" s="50">
        <v>4</v>
      </c>
      <c r="L75" s="50">
        <v>0</v>
      </c>
      <c r="M75" s="50">
        <v>1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1">
        <v>1</v>
      </c>
      <c r="T75" s="51">
        <v>1</v>
      </c>
      <c r="U75" s="50">
        <v>4</v>
      </c>
      <c r="V75" s="50">
        <v>0</v>
      </c>
      <c r="W75" s="50">
        <v>1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46" t="s">
        <v>150</v>
      </c>
      <c r="AD75" s="51" t="s">
        <v>33</v>
      </c>
      <c r="AE75" s="57" t="s">
        <v>161</v>
      </c>
      <c r="AF75" s="57" t="s">
        <v>170</v>
      </c>
      <c r="AG75" s="57" t="s">
        <v>170</v>
      </c>
      <c r="AH75" s="57" t="s">
        <v>170</v>
      </c>
      <c r="AI75" s="57" t="s">
        <v>170</v>
      </c>
      <c r="AJ75" s="57" t="s">
        <v>170</v>
      </c>
      <c r="AK75" s="57" t="s">
        <v>171</v>
      </c>
      <c r="AL75" s="57" t="s">
        <v>155</v>
      </c>
      <c r="AM75" s="10"/>
      <c r="AN75" s="10"/>
      <c r="AO75" s="10"/>
      <c r="AP75" s="10"/>
      <c r="AQ75" s="10"/>
      <c r="AR75" s="10"/>
      <c r="AS75" s="9"/>
      <c r="AT75" s="9"/>
      <c r="AU75" s="9"/>
      <c r="AV75" s="9"/>
      <c r="AW75" s="9"/>
      <c r="AX75" s="29"/>
      <c r="AY75" s="29"/>
      <c r="AZ75" s="29"/>
      <c r="BA75" s="29"/>
      <c r="BB75" s="29"/>
      <c r="BC75" s="29"/>
      <c r="BD75" s="29"/>
      <c r="BE75" s="29"/>
      <c r="BF75" s="9"/>
      <c r="BG75" s="9"/>
      <c r="BH75" s="9"/>
      <c r="BI75" s="9"/>
      <c r="BJ75" s="9"/>
      <c r="BK75" s="9"/>
      <c r="BL75" s="9"/>
    </row>
    <row r="76" spans="1:64" s="7" customFormat="1" ht="24">
      <c r="A76" s="10"/>
      <c r="B76" s="51">
        <v>8</v>
      </c>
      <c r="C76" s="51">
        <v>0</v>
      </c>
      <c r="D76" s="51">
        <v>0</v>
      </c>
      <c r="E76" s="52">
        <v>0</v>
      </c>
      <c r="F76" s="52">
        <v>4</v>
      </c>
      <c r="G76" s="52">
        <v>1</v>
      </c>
      <c r="H76" s="52">
        <v>2</v>
      </c>
      <c r="I76" s="52">
        <v>1</v>
      </c>
      <c r="J76" s="51">
        <v>1</v>
      </c>
      <c r="K76" s="50">
        <v>4</v>
      </c>
      <c r="L76" s="50">
        <v>0</v>
      </c>
      <c r="M76" s="50">
        <v>1</v>
      </c>
      <c r="N76" s="50">
        <v>0</v>
      </c>
      <c r="O76" s="50">
        <v>0</v>
      </c>
      <c r="P76" s="50">
        <v>1</v>
      </c>
      <c r="Q76" s="50">
        <v>1</v>
      </c>
      <c r="R76" s="50">
        <v>0</v>
      </c>
      <c r="S76" s="51">
        <v>1</v>
      </c>
      <c r="T76" s="51">
        <v>1</v>
      </c>
      <c r="U76" s="50">
        <v>4</v>
      </c>
      <c r="V76" s="50">
        <v>0</v>
      </c>
      <c r="W76" s="50">
        <v>1</v>
      </c>
      <c r="X76" s="50">
        <v>1</v>
      </c>
      <c r="Y76" s="50">
        <v>1</v>
      </c>
      <c r="Z76" s="50">
        <v>0</v>
      </c>
      <c r="AA76" s="50">
        <v>0</v>
      </c>
      <c r="AB76" s="50">
        <v>0</v>
      </c>
      <c r="AC76" s="46" t="s">
        <v>143</v>
      </c>
      <c r="AD76" s="51" t="s">
        <v>36</v>
      </c>
      <c r="AE76" s="57" t="s">
        <v>167</v>
      </c>
      <c r="AF76" s="57" t="s">
        <v>168</v>
      </c>
      <c r="AG76" s="57" t="s">
        <v>168</v>
      </c>
      <c r="AH76" s="57" t="s">
        <v>172</v>
      </c>
      <c r="AI76" s="57" t="s">
        <v>168</v>
      </c>
      <c r="AJ76" s="57" t="s">
        <v>168</v>
      </c>
      <c r="AK76" s="57" t="s">
        <v>169</v>
      </c>
      <c r="AL76" s="67" t="s">
        <v>155</v>
      </c>
      <c r="AM76" s="10"/>
      <c r="AN76" s="10"/>
      <c r="AO76" s="10"/>
      <c r="AP76" s="10"/>
      <c r="AQ76" s="10"/>
      <c r="AR76" s="10"/>
      <c r="AS76" s="9"/>
      <c r="AT76" s="9"/>
      <c r="AU76" s="9"/>
      <c r="AV76" s="9"/>
      <c r="AW76" s="9"/>
      <c r="AX76" s="29"/>
      <c r="AY76" s="29"/>
      <c r="AZ76" s="29"/>
      <c r="BA76" s="29"/>
      <c r="BB76" s="29"/>
      <c r="BC76" s="29"/>
      <c r="BD76" s="29"/>
      <c r="BE76" s="29"/>
      <c r="BF76" s="9"/>
      <c r="BG76" s="9"/>
      <c r="BH76" s="9"/>
      <c r="BI76" s="9"/>
      <c r="BJ76" s="9"/>
      <c r="BK76" s="9"/>
      <c r="BL76" s="9"/>
    </row>
    <row r="77" spans="1:64" s="7" customFormat="1" ht="24">
      <c r="A77" s="10"/>
      <c r="B77" s="51">
        <v>8</v>
      </c>
      <c r="C77" s="51">
        <v>0</v>
      </c>
      <c r="D77" s="51">
        <v>0</v>
      </c>
      <c r="E77" s="52">
        <v>0</v>
      </c>
      <c r="F77" s="52">
        <v>4</v>
      </c>
      <c r="G77" s="52">
        <v>1</v>
      </c>
      <c r="H77" s="52">
        <v>2</v>
      </c>
      <c r="I77" s="52">
        <v>1</v>
      </c>
      <c r="J77" s="51">
        <v>1</v>
      </c>
      <c r="K77" s="50">
        <v>4</v>
      </c>
      <c r="L77" s="50">
        <v>0</v>
      </c>
      <c r="M77" s="50">
        <v>1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1">
        <v>1</v>
      </c>
      <c r="T77" s="51">
        <v>1</v>
      </c>
      <c r="U77" s="50">
        <v>4</v>
      </c>
      <c r="V77" s="50">
        <v>0</v>
      </c>
      <c r="W77" s="50">
        <v>1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46" t="s">
        <v>144</v>
      </c>
      <c r="AD77" s="51" t="s">
        <v>33</v>
      </c>
      <c r="AE77" s="57" t="s">
        <v>161</v>
      </c>
      <c r="AF77" s="57" t="s">
        <v>170</v>
      </c>
      <c r="AG77" s="57" t="s">
        <v>170</v>
      </c>
      <c r="AH77" s="57" t="s">
        <v>170</v>
      </c>
      <c r="AI77" s="57" t="s">
        <v>170</v>
      </c>
      <c r="AJ77" s="57" t="s">
        <v>170</v>
      </c>
      <c r="AK77" s="57" t="s">
        <v>171</v>
      </c>
      <c r="AL77" s="57" t="s">
        <v>155</v>
      </c>
      <c r="AM77" s="10"/>
      <c r="AN77" s="10"/>
      <c r="AO77" s="10"/>
      <c r="AP77" s="10"/>
      <c r="AQ77" s="10"/>
      <c r="AR77" s="10"/>
      <c r="AS77" s="9"/>
      <c r="AT77" s="9"/>
      <c r="AU77" s="9"/>
      <c r="AV77" s="9"/>
      <c r="AW77" s="9"/>
      <c r="AX77" s="29"/>
      <c r="AY77" s="29"/>
      <c r="AZ77" s="29"/>
      <c r="BA77" s="29"/>
      <c r="BB77" s="29"/>
      <c r="BC77" s="29"/>
      <c r="BD77" s="29"/>
      <c r="BE77" s="29"/>
      <c r="BF77" s="9"/>
      <c r="BG77" s="9"/>
      <c r="BH77" s="9"/>
      <c r="BI77" s="9"/>
      <c r="BJ77" s="9"/>
      <c r="BK77" s="9"/>
      <c r="BL77" s="9"/>
    </row>
    <row r="78" spans="1:64" s="7" customFormat="1" ht="24">
      <c r="A78" s="10"/>
      <c r="B78" s="51">
        <v>8</v>
      </c>
      <c r="C78" s="51">
        <v>0</v>
      </c>
      <c r="D78" s="51">
        <v>0</v>
      </c>
      <c r="E78" s="52">
        <v>0</v>
      </c>
      <c r="F78" s="52">
        <v>4</v>
      </c>
      <c r="G78" s="52">
        <v>1</v>
      </c>
      <c r="H78" s="52">
        <v>2</v>
      </c>
      <c r="I78" s="52">
        <v>1</v>
      </c>
      <c r="J78" s="51">
        <v>1</v>
      </c>
      <c r="K78" s="50">
        <v>4</v>
      </c>
      <c r="L78" s="50">
        <v>0</v>
      </c>
      <c r="M78" s="50">
        <v>1</v>
      </c>
      <c r="N78" s="50">
        <v>0</v>
      </c>
      <c r="O78" s="50">
        <v>0</v>
      </c>
      <c r="P78" s="50">
        <v>1</v>
      </c>
      <c r="Q78" s="50">
        <v>1</v>
      </c>
      <c r="R78" s="50">
        <v>0</v>
      </c>
      <c r="S78" s="51">
        <v>1</v>
      </c>
      <c r="T78" s="51">
        <v>1</v>
      </c>
      <c r="U78" s="50">
        <v>4</v>
      </c>
      <c r="V78" s="50">
        <v>0</v>
      </c>
      <c r="W78" s="50">
        <v>1</v>
      </c>
      <c r="X78" s="50">
        <v>1</v>
      </c>
      <c r="Y78" s="50">
        <v>1</v>
      </c>
      <c r="Z78" s="50">
        <v>0</v>
      </c>
      <c r="AA78" s="50">
        <v>0</v>
      </c>
      <c r="AB78" s="50">
        <v>0</v>
      </c>
      <c r="AC78" s="46" t="s">
        <v>117</v>
      </c>
      <c r="AD78" s="51" t="s">
        <v>36</v>
      </c>
      <c r="AE78" s="57" t="s">
        <v>118</v>
      </c>
      <c r="AF78" s="57" t="s">
        <v>118</v>
      </c>
      <c r="AG78" s="57" t="s">
        <v>118</v>
      </c>
      <c r="AH78" s="57" t="s">
        <v>118</v>
      </c>
      <c r="AI78" s="57" t="s">
        <v>118</v>
      </c>
      <c r="AJ78" s="57" t="s">
        <v>118</v>
      </c>
      <c r="AK78" s="57" t="s">
        <v>118</v>
      </c>
      <c r="AL78" s="67" t="s">
        <v>155</v>
      </c>
      <c r="AM78" s="10"/>
      <c r="AN78" s="10"/>
      <c r="AO78" s="10"/>
      <c r="AP78" s="10"/>
      <c r="AQ78" s="10"/>
      <c r="AR78" s="10"/>
      <c r="AS78" s="9"/>
      <c r="AT78" s="9"/>
      <c r="AU78" s="9"/>
      <c r="AV78" s="9"/>
      <c r="AW78" s="9"/>
      <c r="AX78" s="29"/>
      <c r="AY78" s="29"/>
      <c r="AZ78" s="29"/>
      <c r="BA78" s="29"/>
      <c r="BB78" s="29"/>
      <c r="BC78" s="29"/>
      <c r="BD78" s="29"/>
      <c r="BE78" s="29"/>
      <c r="BF78" s="9"/>
      <c r="BG78" s="9"/>
      <c r="BH78" s="9"/>
      <c r="BI78" s="9"/>
      <c r="BJ78" s="9"/>
      <c r="BK78" s="9"/>
      <c r="BL78" s="9"/>
    </row>
    <row r="79" spans="1:64" s="34" customFormat="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9"/>
      <c r="AT79" s="9"/>
      <c r="AU79" s="9"/>
      <c r="AV79" s="9"/>
      <c r="AW79" s="9"/>
      <c r="AX79" s="29"/>
      <c r="AY79" s="29"/>
      <c r="AZ79" s="29"/>
      <c r="BA79" s="29"/>
      <c r="BB79" s="29"/>
      <c r="BC79" s="29"/>
      <c r="BD79" s="29"/>
      <c r="BE79" s="29"/>
      <c r="BF79" s="9"/>
      <c r="BG79" s="9"/>
      <c r="BH79" s="9"/>
      <c r="BI79" s="9"/>
      <c r="BJ79" s="9"/>
      <c r="BK79" s="9"/>
      <c r="BL79" s="9"/>
    </row>
    <row r="80" spans="1:64" s="34" customFormat="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9"/>
      <c r="AT80" s="9"/>
      <c r="AU80" s="9"/>
      <c r="AV80" s="9"/>
      <c r="AW80" s="9"/>
      <c r="AX80" s="29"/>
      <c r="AY80" s="29"/>
      <c r="AZ80" s="29"/>
      <c r="BA80" s="29"/>
      <c r="BB80" s="29"/>
      <c r="BC80" s="29"/>
      <c r="BD80" s="29"/>
      <c r="BE80" s="29"/>
      <c r="BF80" s="9"/>
      <c r="BG80" s="9"/>
      <c r="BH80" s="9"/>
      <c r="BI80" s="9"/>
      <c r="BJ80" s="9"/>
      <c r="BK80" s="9"/>
      <c r="BL80" s="9"/>
    </row>
    <row r="81" spans="1:64" s="34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9"/>
      <c r="AT81" s="9"/>
      <c r="AU81" s="9"/>
      <c r="AV81" s="9"/>
      <c r="AW81" s="9"/>
      <c r="AX81" s="29"/>
      <c r="AY81" s="29"/>
      <c r="AZ81" s="29"/>
      <c r="BA81" s="29"/>
      <c r="BB81" s="29"/>
      <c r="BC81" s="29"/>
      <c r="BD81" s="29"/>
      <c r="BE81" s="29"/>
      <c r="BF81" s="9"/>
      <c r="BG81" s="9"/>
      <c r="BH81" s="9"/>
      <c r="BI81" s="9"/>
      <c r="BJ81" s="9"/>
      <c r="BK81" s="9"/>
      <c r="BL81" s="9"/>
    </row>
    <row r="82" spans="1:38" s="34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9"/>
      <c r="U82" s="29"/>
      <c r="V82" s="29"/>
      <c r="W82" s="29"/>
      <c r="X82" s="29"/>
      <c r="Y82" s="29"/>
      <c r="Z82" s="29"/>
      <c r="AA82" s="29"/>
      <c r="AB82" s="2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s="34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9"/>
      <c r="U83" s="29"/>
      <c r="V83" s="29"/>
      <c r="W83" s="29"/>
      <c r="X83" s="29"/>
      <c r="Y83" s="29"/>
      <c r="Z83" s="29"/>
      <c r="AA83" s="29"/>
      <c r="AB83" s="2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s="34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9"/>
      <c r="U84" s="29"/>
      <c r="V84" s="29"/>
      <c r="W84" s="29"/>
      <c r="X84" s="29"/>
      <c r="Y84" s="29"/>
      <c r="Z84" s="29"/>
      <c r="AA84" s="29"/>
      <c r="AB84" s="2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s="34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9"/>
      <c r="U85" s="29"/>
      <c r="V85" s="29"/>
      <c r="W85" s="29"/>
      <c r="X85" s="29"/>
      <c r="Y85" s="29"/>
      <c r="Z85" s="29"/>
      <c r="AA85" s="29"/>
      <c r="AB85" s="2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s="34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9"/>
      <c r="U86" s="29"/>
      <c r="V86" s="29"/>
      <c r="W86" s="29"/>
      <c r="X86" s="29"/>
      <c r="Y86" s="29"/>
      <c r="Z86" s="29"/>
      <c r="AA86" s="29"/>
      <c r="AB86" s="2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s="34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29"/>
      <c r="V87" s="29"/>
      <c r="W87" s="29"/>
      <c r="X87" s="29"/>
      <c r="Y87" s="29"/>
      <c r="Z87" s="29"/>
      <c r="AA87" s="29"/>
      <c r="AB87" s="2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29"/>
      <c r="V88" s="29"/>
      <c r="W88" s="29"/>
      <c r="X88" s="29"/>
      <c r="Y88" s="29"/>
      <c r="Z88" s="29"/>
      <c r="AA88" s="29"/>
      <c r="AB88" s="2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9"/>
      <c r="V89" s="29"/>
      <c r="W89" s="29"/>
      <c r="X89" s="29"/>
      <c r="Y89" s="29"/>
      <c r="Z89" s="29"/>
      <c r="AA89" s="29"/>
      <c r="AB89" s="2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9"/>
      <c r="V90" s="29"/>
      <c r="W90" s="29"/>
      <c r="X90" s="29"/>
      <c r="Y90" s="29"/>
      <c r="Z90" s="29"/>
      <c r="AA90" s="29"/>
      <c r="AB90" s="2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9"/>
      <c r="V91" s="29"/>
      <c r="W91" s="29"/>
      <c r="X91" s="29"/>
      <c r="Y91" s="29"/>
      <c r="Z91" s="29"/>
      <c r="AA91" s="29"/>
      <c r="AB91" s="2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70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1:70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1" spans="1:70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</row>
    <row r="152" spans="1:70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38" ht="1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7"/>
      <c r="N160" s="27"/>
      <c r="O160" s="27"/>
      <c r="P160" s="27"/>
      <c r="Q160" s="27"/>
      <c r="R160" s="27"/>
      <c r="S160" s="27"/>
      <c r="T160" s="27"/>
      <c r="U160" s="32"/>
      <c r="V160" s="32"/>
      <c r="W160" s="32"/>
      <c r="X160" s="32"/>
      <c r="Y160" s="32"/>
      <c r="Z160" s="32"/>
      <c r="AA160" s="32"/>
      <c r="AB160" s="32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</row>
    <row r="161" spans="1:38" ht="1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7"/>
      <c r="N161" s="27"/>
      <c r="O161" s="27"/>
      <c r="P161" s="27"/>
      <c r="Q161" s="27"/>
      <c r="R161" s="27"/>
      <c r="S161" s="27"/>
      <c r="T161" s="27"/>
      <c r="U161" s="32"/>
      <c r="V161" s="32"/>
      <c r="W161" s="32"/>
      <c r="X161" s="32"/>
      <c r="Y161" s="32"/>
      <c r="Z161" s="32"/>
      <c r="AA161" s="32"/>
      <c r="AB161" s="32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</row>
    <row r="162" spans="1:38" ht="1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7"/>
      <c r="N162" s="27"/>
      <c r="O162" s="27"/>
      <c r="P162" s="27"/>
      <c r="Q162" s="27"/>
      <c r="R162" s="27"/>
      <c r="S162" s="27"/>
      <c r="T162" s="27"/>
      <c r="U162" s="32"/>
      <c r="V162" s="32"/>
      <c r="W162" s="32"/>
      <c r="X162" s="32"/>
      <c r="Y162" s="32"/>
      <c r="Z162" s="32"/>
      <c r="AA162" s="32"/>
      <c r="AB162" s="32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</row>
    <row r="163" spans="1:38" ht="1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7"/>
      <c r="N163" s="27"/>
      <c r="O163" s="27"/>
      <c r="P163" s="27"/>
      <c r="Q163" s="27"/>
      <c r="R163" s="27"/>
      <c r="S163" s="27"/>
      <c r="T163" s="27"/>
      <c r="U163" s="32"/>
      <c r="V163" s="32"/>
      <c r="W163" s="32"/>
      <c r="X163" s="32"/>
      <c r="Y163" s="32"/>
      <c r="Z163" s="32"/>
      <c r="AA163" s="32"/>
      <c r="AB163" s="32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</row>
    <row r="164" spans="1:38" ht="1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7"/>
      <c r="N164" s="27"/>
      <c r="O164" s="27"/>
      <c r="P164" s="27"/>
      <c r="Q164" s="27"/>
      <c r="R164" s="27"/>
      <c r="S164" s="27"/>
      <c r="T164" s="27"/>
      <c r="U164" s="32"/>
      <c r="V164" s="32"/>
      <c r="W164" s="32"/>
      <c r="X164" s="32"/>
      <c r="Y164" s="32"/>
      <c r="Z164" s="32"/>
      <c r="AA164" s="32"/>
      <c r="AB164" s="32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</row>
    <row r="165" spans="1:38" ht="1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7"/>
      <c r="N165" s="27"/>
      <c r="O165" s="27"/>
      <c r="P165" s="27"/>
      <c r="Q165" s="27"/>
      <c r="R165" s="27"/>
      <c r="S165" s="27"/>
      <c r="T165" s="27"/>
      <c r="U165" s="32"/>
      <c r="V165" s="32"/>
      <c r="W165" s="32"/>
      <c r="X165" s="32"/>
      <c r="Y165" s="32"/>
      <c r="Z165" s="32"/>
      <c r="AA165" s="32"/>
      <c r="AB165" s="32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</row>
    <row r="166" spans="1:38" ht="1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7"/>
      <c r="N166" s="27"/>
      <c r="O166" s="27"/>
      <c r="P166" s="27"/>
      <c r="Q166" s="27"/>
      <c r="R166" s="27"/>
      <c r="S166" s="27"/>
      <c r="T166" s="27"/>
      <c r="U166" s="32"/>
      <c r="V166" s="32"/>
      <c r="W166" s="32"/>
      <c r="X166" s="32"/>
      <c r="Y166" s="32"/>
      <c r="Z166" s="32"/>
      <c r="AA166" s="32"/>
      <c r="AB166" s="32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</row>
    <row r="167" spans="1:38" ht="1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7"/>
      <c r="N167" s="27"/>
      <c r="O167" s="27"/>
      <c r="P167" s="27"/>
      <c r="Q167" s="27"/>
      <c r="R167" s="27"/>
      <c r="S167" s="27"/>
      <c r="T167" s="27"/>
      <c r="U167" s="32"/>
      <c r="V167" s="32"/>
      <c r="W167" s="32"/>
      <c r="X167" s="32"/>
      <c r="Y167" s="32"/>
      <c r="Z167" s="32"/>
      <c r="AA167" s="32"/>
      <c r="AB167" s="32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</row>
    <row r="168" spans="1:38" ht="1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7"/>
      <c r="N168" s="27"/>
      <c r="O168" s="27"/>
      <c r="P168" s="27"/>
      <c r="Q168" s="27"/>
      <c r="R168" s="27"/>
      <c r="S168" s="27"/>
      <c r="T168" s="27"/>
      <c r="U168" s="32"/>
      <c r="V168" s="32"/>
      <c r="W168" s="32"/>
      <c r="X168" s="32"/>
      <c r="Y168" s="32"/>
      <c r="Z168" s="32"/>
      <c r="AA168" s="32"/>
      <c r="AB168" s="32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</row>
    <row r="169" spans="1:38" ht="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7"/>
      <c r="N169" s="27"/>
      <c r="O169" s="27"/>
      <c r="P169" s="27"/>
      <c r="Q169" s="27"/>
      <c r="R169" s="27"/>
      <c r="S169" s="27"/>
      <c r="T169" s="27"/>
      <c r="U169" s="32"/>
      <c r="V169" s="32"/>
      <c r="W169" s="32"/>
      <c r="X169" s="32"/>
      <c r="Y169" s="32"/>
      <c r="Z169" s="32"/>
      <c r="AA169" s="32"/>
      <c r="AB169" s="32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</row>
    <row r="170" spans="1:38" ht="1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7"/>
      <c r="N170" s="27"/>
      <c r="O170" s="27"/>
      <c r="P170" s="27"/>
      <c r="Q170" s="27"/>
      <c r="R170" s="27"/>
      <c r="S170" s="27"/>
      <c r="T170" s="27"/>
      <c r="U170" s="32"/>
      <c r="V170" s="32"/>
      <c r="W170" s="32"/>
      <c r="X170" s="32"/>
      <c r="Y170" s="32"/>
      <c r="Z170" s="32"/>
      <c r="AA170" s="32"/>
      <c r="AB170" s="32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</row>
    <row r="171" spans="1:38" ht="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7"/>
      <c r="N171" s="27"/>
      <c r="O171" s="27"/>
      <c r="P171" s="27"/>
      <c r="Q171" s="27"/>
      <c r="R171" s="27"/>
      <c r="S171" s="27"/>
      <c r="T171" s="27"/>
      <c r="U171" s="32"/>
      <c r="V171" s="32"/>
      <c r="W171" s="32"/>
      <c r="X171" s="32"/>
      <c r="Y171" s="32"/>
      <c r="Z171" s="32"/>
      <c r="AA171" s="32"/>
      <c r="AB171" s="32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</row>
    <row r="172" spans="1:38" ht="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7"/>
      <c r="N172" s="27"/>
      <c r="O172" s="27"/>
      <c r="P172" s="27"/>
      <c r="Q172" s="27"/>
      <c r="R172" s="27"/>
      <c r="S172" s="27"/>
      <c r="T172" s="27"/>
      <c r="U172" s="32"/>
      <c r="V172" s="32"/>
      <c r="W172" s="32"/>
      <c r="X172" s="32"/>
      <c r="Y172" s="32"/>
      <c r="Z172" s="32"/>
      <c r="AA172" s="32"/>
      <c r="AB172" s="32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</row>
    <row r="173" spans="1:38" ht="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7"/>
      <c r="N173" s="27"/>
      <c r="O173" s="27"/>
      <c r="P173" s="27"/>
      <c r="Q173" s="27"/>
      <c r="R173" s="27"/>
      <c r="S173" s="27"/>
      <c r="T173" s="27"/>
      <c r="U173" s="32"/>
      <c r="V173" s="32"/>
      <c r="W173" s="32"/>
      <c r="X173" s="32"/>
      <c r="Y173" s="32"/>
      <c r="Z173" s="32"/>
      <c r="AA173" s="32"/>
      <c r="AB173" s="32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</row>
    <row r="174" spans="1:38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7"/>
      <c r="N174" s="27"/>
      <c r="O174" s="27"/>
      <c r="P174" s="27"/>
      <c r="Q174" s="27"/>
      <c r="R174" s="27"/>
      <c r="S174" s="27"/>
      <c r="T174" s="27"/>
      <c r="U174" s="32"/>
      <c r="V174" s="32"/>
      <c r="W174" s="32"/>
      <c r="X174" s="32"/>
      <c r="Y174" s="32"/>
      <c r="Z174" s="32"/>
      <c r="AA174" s="32"/>
      <c r="AB174" s="32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</row>
    <row r="175" spans="1:38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7"/>
      <c r="N175" s="27"/>
      <c r="O175" s="27"/>
      <c r="P175" s="27"/>
      <c r="Q175" s="27"/>
      <c r="R175" s="27"/>
      <c r="S175" s="27"/>
      <c r="T175" s="27"/>
      <c r="U175" s="32"/>
      <c r="V175" s="32"/>
      <c r="W175" s="32"/>
      <c r="X175" s="32"/>
      <c r="Y175" s="32"/>
      <c r="Z175" s="32"/>
      <c r="AA175" s="32"/>
      <c r="AB175" s="32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</row>
    <row r="176" spans="1:38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7"/>
      <c r="N176" s="27"/>
      <c r="O176" s="27"/>
      <c r="P176" s="27"/>
      <c r="Q176" s="27"/>
      <c r="R176" s="27"/>
      <c r="S176" s="27"/>
      <c r="T176" s="27"/>
      <c r="U176" s="32"/>
      <c r="V176" s="32"/>
      <c r="W176" s="32"/>
      <c r="X176" s="32"/>
      <c r="Y176" s="32"/>
      <c r="Z176" s="32"/>
      <c r="AA176" s="32"/>
      <c r="AB176" s="32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</row>
    <row r="177" spans="1:38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7"/>
      <c r="N177" s="27"/>
      <c r="O177" s="27"/>
      <c r="P177" s="27"/>
      <c r="Q177" s="27"/>
      <c r="R177" s="27"/>
      <c r="S177" s="27"/>
      <c r="T177" s="27"/>
      <c r="U177" s="32"/>
      <c r="V177" s="32"/>
      <c r="W177" s="32"/>
      <c r="X177" s="32"/>
      <c r="Y177" s="32"/>
      <c r="Z177" s="32"/>
      <c r="AA177" s="32"/>
      <c r="AB177" s="32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</row>
    <row r="178" spans="1:38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7"/>
      <c r="N178" s="27"/>
      <c r="O178" s="27"/>
      <c r="P178" s="27"/>
      <c r="Q178" s="27"/>
      <c r="R178" s="27"/>
      <c r="S178" s="27"/>
      <c r="T178" s="27"/>
      <c r="U178" s="32"/>
      <c r="V178" s="32"/>
      <c r="W178" s="32"/>
      <c r="X178" s="32"/>
      <c r="Y178" s="32"/>
      <c r="Z178" s="32"/>
      <c r="AA178" s="32"/>
      <c r="AB178" s="32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</row>
    <row r="179" spans="1:38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7"/>
      <c r="N179" s="27"/>
      <c r="O179" s="27"/>
      <c r="P179" s="27"/>
      <c r="Q179" s="27"/>
      <c r="R179" s="27"/>
      <c r="S179" s="27"/>
      <c r="T179" s="27"/>
      <c r="U179" s="32"/>
      <c r="V179" s="32"/>
      <c r="W179" s="32"/>
      <c r="X179" s="32"/>
      <c r="Y179" s="32"/>
      <c r="Z179" s="32"/>
      <c r="AA179" s="32"/>
      <c r="AB179" s="32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</row>
    <row r="180" spans="1:38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7"/>
      <c r="N180" s="27"/>
      <c r="O180" s="27"/>
      <c r="P180" s="27"/>
      <c r="Q180" s="27"/>
      <c r="R180" s="27"/>
      <c r="S180" s="27"/>
      <c r="T180" s="27"/>
      <c r="U180" s="32"/>
      <c r="V180" s="32"/>
      <c r="W180" s="32"/>
      <c r="X180" s="32"/>
      <c r="Y180" s="32"/>
      <c r="Z180" s="32"/>
      <c r="AA180" s="32"/>
      <c r="AB180" s="32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</row>
    <row r="181" spans="1:38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7"/>
      <c r="N181" s="27"/>
      <c r="O181" s="27"/>
      <c r="P181" s="27"/>
      <c r="Q181" s="27"/>
      <c r="R181" s="27"/>
      <c r="S181" s="27"/>
      <c r="T181" s="27"/>
      <c r="U181" s="32"/>
      <c r="V181" s="32"/>
      <c r="W181" s="32"/>
      <c r="X181" s="32"/>
      <c r="Y181" s="32"/>
      <c r="Z181" s="32"/>
      <c r="AA181" s="32"/>
      <c r="AB181" s="32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</row>
    <row r="182" spans="1:38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7"/>
      <c r="N182" s="27"/>
      <c r="O182" s="27"/>
      <c r="P182" s="27"/>
      <c r="Q182" s="27"/>
      <c r="R182" s="27"/>
      <c r="S182" s="27"/>
      <c r="T182" s="27"/>
      <c r="U182" s="32"/>
      <c r="V182" s="32"/>
      <c r="W182" s="32"/>
      <c r="X182" s="32"/>
      <c r="Y182" s="32"/>
      <c r="Z182" s="32"/>
      <c r="AA182" s="32"/>
      <c r="AB182" s="32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</row>
    <row r="183" spans="1:38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7"/>
      <c r="N183" s="27"/>
      <c r="O183" s="27"/>
      <c r="P183" s="27"/>
      <c r="Q183" s="27"/>
      <c r="R183" s="27"/>
      <c r="S183" s="27"/>
      <c r="T183" s="27"/>
      <c r="U183" s="32"/>
      <c r="V183" s="32"/>
      <c r="W183" s="32"/>
      <c r="X183" s="32"/>
      <c r="Y183" s="32"/>
      <c r="Z183" s="32"/>
      <c r="AA183" s="32"/>
      <c r="AB183" s="32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</row>
    <row r="184" spans="1:38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7"/>
      <c r="N184" s="27"/>
      <c r="O184" s="27"/>
      <c r="P184" s="27"/>
      <c r="Q184" s="27"/>
      <c r="R184" s="27"/>
      <c r="S184" s="27"/>
      <c r="T184" s="27"/>
      <c r="U184" s="32"/>
      <c r="V184" s="32"/>
      <c r="W184" s="32"/>
      <c r="X184" s="32"/>
      <c r="Y184" s="32"/>
      <c r="Z184" s="32"/>
      <c r="AA184" s="32"/>
      <c r="AB184" s="32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</row>
    <row r="185" spans="1:38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7"/>
      <c r="N185" s="27"/>
      <c r="O185" s="27"/>
      <c r="P185" s="27"/>
      <c r="Q185" s="27"/>
      <c r="R185" s="27"/>
      <c r="S185" s="27"/>
      <c r="T185" s="27"/>
      <c r="U185" s="32"/>
      <c r="V185" s="32"/>
      <c r="W185" s="32"/>
      <c r="X185" s="32"/>
      <c r="Y185" s="32"/>
      <c r="Z185" s="32"/>
      <c r="AA185" s="32"/>
      <c r="AB185" s="32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</row>
    <row r="186" spans="1:38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7"/>
      <c r="N186" s="27"/>
      <c r="O186" s="27"/>
      <c r="P186" s="27"/>
      <c r="Q186" s="27"/>
      <c r="R186" s="27"/>
      <c r="S186" s="27"/>
      <c r="T186" s="27"/>
      <c r="U186" s="32"/>
      <c r="V186" s="32"/>
      <c r="W186" s="32"/>
      <c r="X186" s="32"/>
      <c r="Y186" s="32"/>
      <c r="Z186" s="32"/>
      <c r="AA186" s="32"/>
      <c r="AB186" s="32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</row>
    <row r="187" spans="1:38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7"/>
      <c r="N187" s="27"/>
      <c r="O187" s="27"/>
      <c r="P187" s="27"/>
      <c r="Q187" s="27"/>
      <c r="R187" s="27"/>
      <c r="S187" s="27"/>
      <c r="T187" s="27"/>
      <c r="U187" s="32"/>
      <c r="V187" s="32"/>
      <c r="W187" s="32"/>
      <c r="X187" s="32"/>
      <c r="Y187" s="32"/>
      <c r="Z187" s="32"/>
      <c r="AA187" s="32"/>
      <c r="AB187" s="32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</row>
    <row r="188" spans="1:38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27"/>
      <c r="S188" s="27"/>
      <c r="T188" s="27"/>
      <c r="U188" s="32"/>
      <c r="V188" s="32"/>
      <c r="W188" s="32"/>
      <c r="X188" s="32"/>
      <c r="Y188" s="32"/>
      <c r="Z188" s="32"/>
      <c r="AA188" s="32"/>
      <c r="AB188" s="32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</row>
    <row r="189" spans="1:38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7"/>
      <c r="N189" s="27"/>
      <c r="O189" s="27"/>
      <c r="P189" s="27"/>
      <c r="Q189" s="27"/>
      <c r="R189" s="27"/>
      <c r="S189" s="27"/>
      <c r="T189" s="27"/>
      <c r="U189" s="32"/>
      <c r="V189" s="32"/>
      <c r="W189" s="32"/>
      <c r="X189" s="32"/>
      <c r="Y189" s="32"/>
      <c r="Z189" s="32"/>
      <c r="AA189" s="32"/>
      <c r="AB189" s="32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</row>
    <row r="190" spans="1:38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7"/>
      <c r="N190" s="27"/>
      <c r="O190" s="27"/>
      <c r="P190" s="27"/>
      <c r="Q190" s="27"/>
      <c r="R190" s="27"/>
      <c r="S190" s="27"/>
      <c r="T190" s="27"/>
      <c r="U190" s="32"/>
      <c r="V190" s="32"/>
      <c r="W190" s="32"/>
      <c r="X190" s="32"/>
      <c r="Y190" s="32"/>
      <c r="Z190" s="32"/>
      <c r="AA190" s="32"/>
      <c r="AB190" s="32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spans="1:38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7"/>
      <c r="N191" s="27"/>
      <c r="O191" s="27"/>
      <c r="P191" s="27"/>
      <c r="Q191" s="27"/>
      <c r="R191" s="27"/>
      <c r="S191" s="27"/>
      <c r="T191" s="27"/>
      <c r="U191" s="32"/>
      <c r="V191" s="32"/>
      <c r="W191" s="32"/>
      <c r="X191" s="32"/>
      <c r="Y191" s="32"/>
      <c r="Z191" s="32"/>
      <c r="AA191" s="32"/>
      <c r="AB191" s="32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spans="1:38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27"/>
      <c r="S192" s="27"/>
      <c r="T192" s="27"/>
      <c r="U192" s="32"/>
      <c r="V192" s="32"/>
      <c r="W192" s="32"/>
      <c r="X192" s="32"/>
      <c r="Y192" s="32"/>
      <c r="Z192" s="32"/>
      <c r="AA192" s="32"/>
      <c r="AB192" s="32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spans="1:38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27"/>
      <c r="S193" s="27"/>
      <c r="T193" s="27"/>
      <c r="U193" s="32"/>
      <c r="V193" s="32"/>
      <c r="W193" s="32"/>
      <c r="X193" s="32"/>
      <c r="Y193" s="32"/>
      <c r="Z193" s="32"/>
      <c r="AA193" s="32"/>
      <c r="AB193" s="32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spans="1:38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27"/>
      <c r="S194" s="27"/>
      <c r="T194" s="27"/>
      <c r="U194" s="32"/>
      <c r="V194" s="32"/>
      <c r="W194" s="32"/>
      <c r="X194" s="32"/>
      <c r="Y194" s="32"/>
      <c r="Z194" s="32"/>
      <c r="AA194" s="32"/>
      <c r="AB194" s="32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spans="1:38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27"/>
      <c r="S195" s="27"/>
      <c r="T195" s="27"/>
      <c r="U195" s="32"/>
      <c r="V195" s="32"/>
      <c r="W195" s="32"/>
      <c r="X195" s="32"/>
      <c r="Y195" s="32"/>
      <c r="Z195" s="32"/>
      <c r="AA195" s="32"/>
      <c r="AB195" s="32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spans="1:38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27"/>
      <c r="S196" s="27"/>
      <c r="T196" s="27"/>
      <c r="U196" s="32"/>
      <c r="V196" s="32"/>
      <c r="W196" s="32"/>
      <c r="X196" s="32"/>
      <c r="Y196" s="32"/>
      <c r="Z196" s="32"/>
      <c r="AA196" s="32"/>
      <c r="AB196" s="32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spans="1:38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27"/>
      <c r="S197" s="27"/>
      <c r="T197" s="27"/>
      <c r="U197" s="32"/>
      <c r="V197" s="32"/>
      <c r="W197" s="32"/>
      <c r="X197" s="32"/>
      <c r="Y197" s="32"/>
      <c r="Z197" s="32"/>
      <c r="AA197" s="32"/>
      <c r="AB197" s="32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spans="1:38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27"/>
      <c r="S198" s="27"/>
      <c r="T198" s="27"/>
      <c r="U198" s="32"/>
      <c r="V198" s="32"/>
      <c r="W198" s="32"/>
      <c r="X198" s="32"/>
      <c r="Y198" s="32"/>
      <c r="Z198" s="32"/>
      <c r="AA198" s="32"/>
      <c r="AB198" s="32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spans="1:38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27"/>
      <c r="S199" s="27"/>
      <c r="T199" s="27"/>
      <c r="U199" s="32"/>
      <c r="V199" s="32"/>
      <c r="W199" s="32"/>
      <c r="X199" s="32"/>
      <c r="Y199" s="32"/>
      <c r="Z199" s="32"/>
      <c r="AA199" s="32"/>
      <c r="AB199" s="32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spans="1:38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27"/>
      <c r="S200" s="27"/>
      <c r="T200" s="27"/>
      <c r="U200" s="32"/>
      <c r="V200" s="32"/>
      <c r="W200" s="32"/>
      <c r="X200" s="32"/>
      <c r="Y200" s="32"/>
      <c r="Z200" s="32"/>
      <c r="AA200" s="32"/>
      <c r="AB200" s="32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spans="1:38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27"/>
      <c r="U201" s="32"/>
      <c r="V201" s="32"/>
      <c r="W201" s="32"/>
      <c r="X201" s="32"/>
      <c r="Y201" s="32"/>
      <c r="Z201" s="32"/>
      <c r="AA201" s="32"/>
      <c r="AB201" s="32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spans="1:38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27"/>
      <c r="S202" s="27"/>
      <c r="T202" s="27"/>
      <c r="U202" s="32"/>
      <c r="V202" s="32"/>
      <c r="W202" s="32"/>
      <c r="X202" s="32"/>
      <c r="Y202" s="32"/>
      <c r="Z202" s="32"/>
      <c r="AA202" s="32"/>
      <c r="AB202" s="32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spans="1:38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27"/>
      <c r="S203" s="27"/>
      <c r="T203" s="27"/>
      <c r="U203" s="32"/>
      <c r="V203" s="32"/>
      <c r="W203" s="32"/>
      <c r="X203" s="32"/>
      <c r="Y203" s="32"/>
      <c r="Z203" s="32"/>
      <c r="AA203" s="32"/>
      <c r="AB203" s="32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spans="1:38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27"/>
      <c r="S204" s="27"/>
      <c r="T204" s="27"/>
      <c r="U204" s="32"/>
      <c r="V204" s="32"/>
      <c r="W204" s="32"/>
      <c r="X204" s="32"/>
      <c r="Y204" s="32"/>
      <c r="Z204" s="32"/>
      <c r="AA204" s="32"/>
      <c r="AB204" s="32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spans="1:38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27"/>
      <c r="S205" s="27"/>
      <c r="T205" s="27"/>
      <c r="U205" s="32"/>
      <c r="V205" s="32"/>
      <c r="W205" s="32"/>
      <c r="X205" s="32"/>
      <c r="Y205" s="32"/>
      <c r="Z205" s="32"/>
      <c r="AA205" s="32"/>
      <c r="AB205" s="32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spans="1:38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27"/>
      <c r="S206" s="27"/>
      <c r="T206" s="27"/>
      <c r="U206" s="32"/>
      <c r="V206" s="32"/>
      <c r="W206" s="32"/>
      <c r="X206" s="32"/>
      <c r="Y206" s="32"/>
      <c r="Z206" s="32"/>
      <c r="AA206" s="32"/>
      <c r="AB206" s="32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spans="1:38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32"/>
      <c r="V207" s="32"/>
      <c r="W207" s="32"/>
      <c r="X207" s="32"/>
      <c r="Y207" s="32"/>
      <c r="Z207" s="32"/>
      <c r="AA207" s="32"/>
      <c r="AB207" s="32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spans="1:38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32"/>
      <c r="V208" s="32"/>
      <c r="W208" s="32"/>
      <c r="X208" s="32"/>
      <c r="Y208" s="32"/>
      <c r="Z208" s="32"/>
      <c r="AA208" s="32"/>
      <c r="AB208" s="32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spans="1:38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32"/>
      <c r="V209" s="32"/>
      <c r="W209" s="32"/>
      <c r="X209" s="32"/>
      <c r="Y209" s="32"/>
      <c r="Z209" s="32"/>
      <c r="AA209" s="32"/>
      <c r="AB209" s="32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32"/>
      <c r="V210" s="32"/>
      <c r="W210" s="32"/>
      <c r="X210" s="32"/>
      <c r="Y210" s="32"/>
      <c r="Z210" s="32"/>
      <c r="AA210" s="32"/>
      <c r="AB210" s="32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</sheetData>
  <sheetProtection/>
  <mergeCells count="27">
    <mergeCell ref="J9:AL9"/>
    <mergeCell ref="AK1:AL1"/>
    <mergeCell ref="D5:AL5"/>
    <mergeCell ref="D4:AL4"/>
    <mergeCell ref="D6:AL6"/>
    <mergeCell ref="D7:AL7"/>
    <mergeCell ref="D3:AL3"/>
    <mergeCell ref="AJ2:AM2"/>
    <mergeCell ref="N14:R14"/>
    <mergeCell ref="AD12:AD14"/>
    <mergeCell ref="B12:R12"/>
    <mergeCell ref="W13:W14"/>
    <mergeCell ref="AC12:AC14"/>
    <mergeCell ref="B13:D14"/>
    <mergeCell ref="I13:R13"/>
    <mergeCell ref="I14:J14"/>
    <mergeCell ref="L14:M14"/>
    <mergeCell ref="J10:AL10"/>
    <mergeCell ref="Z13:AB14"/>
    <mergeCell ref="G13:H14"/>
    <mergeCell ref="E13:F14"/>
    <mergeCell ref="AE12:AL13"/>
    <mergeCell ref="S12:AB12"/>
    <mergeCell ref="X13:Y14"/>
    <mergeCell ref="S13:T14"/>
    <mergeCell ref="U13:U14"/>
    <mergeCell ref="V13:V1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2" horizontalDpi="600" verticalDpi="600" orientation="landscape" paperSize="8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2021-12-22T11:16:34Z</cp:lastPrinted>
  <dcterms:created xsi:type="dcterms:W3CDTF">2011-12-09T07:36:49Z</dcterms:created>
  <dcterms:modified xsi:type="dcterms:W3CDTF">2022-01-12T07:33:07Z</dcterms:modified>
  <cp:category/>
  <cp:version/>
  <cp:contentType/>
  <cp:contentStatus/>
</cp:coreProperties>
</file>